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xr:revisionPtr revIDLastSave="2" documentId="13_ncr:1_{B110A1FB-E4CE-489B-8BD7-B0883E237762}" xr6:coauthVersionLast="47" xr6:coauthVersionMax="47" xr10:uidLastSave="{33C93070-B637-4CAB-9E8F-DEF638D3B358}"/>
  <bookViews>
    <workbookView xWindow="-22968" yWindow="528" windowWidth="22176" windowHeight="11712" tabRatio="556" xr2:uid="{00000000-000D-0000-FFFF-FFFF00000000}"/>
  </bookViews>
  <sheets>
    <sheet name="表紙" sheetId="40" r:id="rId1"/>
    <sheet name="改版履歴" sheetId="51" r:id="rId2"/>
    <sheet name="設計(リソース数)" sheetId="52" r:id="rId3"/>
    <sheet name="インストール" sheetId="43" r:id="rId4"/>
    <sheet name="セットアップ (初期設定)" sheetId="53" r:id="rId5"/>
    <sheet name="セットアップ (Oracleリソース作成)" sheetId="50" r:id="rId6"/>
    <sheet name="運用（なし）" sheetId="45" r:id="rId7"/>
  </sheets>
  <definedNames>
    <definedName name="_xlnm.Print_Area" localSheetId="0">表紙!$A$1:$N$40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52" l="1"/>
  <c r="F36" i="52"/>
  <c r="F35" i="52"/>
  <c r="F34" i="52"/>
  <c r="E24" i="52"/>
  <c r="F23" i="52"/>
  <c r="F22" i="52"/>
  <c r="F21" i="52"/>
  <c r="F37" i="52" l="1"/>
  <c r="F24" i="52"/>
</calcChain>
</file>

<file path=xl/sharedStrings.xml><?xml version="1.0" encoding="utf-8"?>
<sst xmlns="http://schemas.openxmlformats.org/spreadsheetml/2006/main" count="637" uniqueCount="207">
  <si>
    <t>ミドルウェア・デザインシート</t>
    <phoneticPr fontId="6"/>
  </si>
  <si>
    <t>製品名</t>
    <rPh sb="0" eb="2">
      <t>セイヒン</t>
    </rPh>
    <rPh sb="2" eb="3">
      <t>メイ</t>
    </rPh>
    <phoneticPr fontId="6"/>
  </si>
  <si>
    <t>PRIMECLUSTER Wizard for Oracle</t>
    <phoneticPr fontId="6"/>
  </si>
  <si>
    <t>エディション</t>
    <phoneticPr fontId="6"/>
  </si>
  <si>
    <t>なし</t>
    <phoneticPr fontId="6"/>
  </si>
  <si>
    <t>バージョン</t>
    <phoneticPr fontId="6"/>
  </si>
  <si>
    <t>4.5A00/4.5A01/4.6A00/4.7A20</t>
    <phoneticPr fontId="6"/>
  </si>
  <si>
    <t>動作OS</t>
    <rPh sb="0" eb="2">
      <t>ドウサ</t>
    </rPh>
    <phoneticPr fontId="6"/>
  </si>
  <si>
    <t>Linux</t>
    <phoneticPr fontId="6"/>
  </si>
  <si>
    <t>2025年8月</t>
    <rPh sb="4" eb="5">
      <t>ネン</t>
    </rPh>
    <rPh sb="6" eb="7">
      <t>ツキ</t>
    </rPh>
    <phoneticPr fontId="6"/>
  </si>
  <si>
    <t>第1.3版</t>
    <rPh sb="0" eb="1">
      <t>ダイ</t>
    </rPh>
    <rPh sb="4" eb="5">
      <t>バン</t>
    </rPh>
    <phoneticPr fontId="6"/>
  </si>
  <si>
    <t>富士通株式会社</t>
    <rPh sb="0" eb="3">
      <t>フジツウ</t>
    </rPh>
    <rPh sb="3" eb="7">
      <t>カブシキガイシャ</t>
    </rPh>
    <phoneticPr fontId="6"/>
  </si>
  <si>
    <t>改版履歴</t>
    <rPh sb="0" eb="2">
      <t>カイハン</t>
    </rPh>
    <phoneticPr fontId="24"/>
  </si>
  <si>
    <t>項番</t>
    <rPh sb="0" eb="1">
      <t>コウ</t>
    </rPh>
    <rPh sb="1" eb="2">
      <t>バン</t>
    </rPh>
    <phoneticPr fontId="24"/>
  </si>
  <si>
    <t>版数</t>
  </si>
  <si>
    <t>変更日</t>
    <rPh sb="0" eb="2">
      <t>ヘンコウ</t>
    </rPh>
    <phoneticPr fontId="24"/>
  </si>
  <si>
    <t>変更種別</t>
    <rPh sb="0" eb="2">
      <t>ヘンコウ</t>
    </rPh>
    <rPh sb="2" eb="4">
      <t>シュベツ</t>
    </rPh>
    <phoneticPr fontId="24"/>
  </si>
  <si>
    <t>変更箇所
（ページ等）</t>
    <rPh sb="2" eb="4">
      <t>カショ</t>
    </rPh>
    <phoneticPr fontId="24"/>
  </si>
  <si>
    <t>変更内容</t>
    <rPh sb="2" eb="4">
      <t>ナイヨウ</t>
    </rPh>
    <phoneticPr fontId="24"/>
  </si>
  <si>
    <t>新規作成</t>
    <rPh sb="0" eb="2">
      <t>シンキ</t>
    </rPh>
    <rPh sb="2" eb="4">
      <t>サクセイ</t>
    </rPh>
    <phoneticPr fontId="7"/>
  </si>
  <si>
    <t>-</t>
    <phoneticPr fontId="7"/>
  </si>
  <si>
    <t>初版作成</t>
    <rPh sb="0" eb="2">
      <t>ショハン</t>
    </rPh>
    <rPh sb="2" eb="4">
      <t>サクセイ</t>
    </rPh>
    <phoneticPr fontId="7"/>
  </si>
  <si>
    <t>修正</t>
    <rPh sb="0" eb="2">
      <t>シュウセイ</t>
    </rPh>
    <phoneticPr fontId="6"/>
  </si>
  <si>
    <t>表紙</t>
    <rPh sb="0" eb="2">
      <t>ヒョウシ</t>
    </rPh>
    <phoneticPr fontId="6"/>
  </si>
  <si>
    <t>4.5A01を追加。</t>
    <rPh sb="7" eb="9">
      <t>ツイカ</t>
    </rPh>
    <phoneticPr fontId="6"/>
  </si>
  <si>
    <t>4.6A00を追加。</t>
    <rPh sb="7" eb="9">
      <t>ツイカ</t>
    </rPh>
    <phoneticPr fontId="6"/>
  </si>
  <si>
    <t>4.7A20を追加。</t>
    <rPh sb="7" eb="9">
      <t>ツイカ</t>
    </rPh>
    <phoneticPr fontId="6"/>
  </si>
  <si>
    <t>パラメタ種</t>
    <rPh sb="4" eb="5">
      <t>シュ</t>
    </rPh>
    <phoneticPr fontId="6"/>
  </si>
  <si>
    <t>設計(リソース数)</t>
    <rPh sb="0" eb="2">
      <t>セッケイ</t>
    </rPh>
    <rPh sb="7" eb="8">
      <t>スウ</t>
    </rPh>
    <phoneticPr fontId="6"/>
  </si>
  <si>
    <t>本シートは、クラスタアプリケーションおよびリソースを設定する際に、リソースのオブジェクト数とディテクタ数を確認する</t>
    <rPh sb="53" eb="55">
      <t>カクニン</t>
    </rPh>
    <phoneticPr fontId="6"/>
  </si>
  <si>
    <t>ためのものです。</t>
    <phoneticPr fontId="6"/>
  </si>
  <si>
    <t>リソース設定において、PRIMECLUSTER Wizard for Oracleのリソースオブジェクト数およびディテクタ数を</t>
    <phoneticPr fontId="6"/>
  </si>
  <si>
    <t>PRIMECLUSTERシステム全体に加算した値が最大値を超えていないことを確認してください。</t>
    <rPh sb="16" eb="18">
      <t>ゼンタイ</t>
    </rPh>
    <rPh sb="19" eb="21">
      <t>カサン</t>
    </rPh>
    <rPh sb="23" eb="24">
      <t>アタイ</t>
    </rPh>
    <phoneticPr fontId="6"/>
  </si>
  <si>
    <t>PRIMECLUSTERシステム全体で設定できるリソースオブジェクト数およびディテクタ数の最大値は以下のとおりです。</t>
  </si>
  <si>
    <t>・ クラスタアプリケーション数 : 48 個</t>
    <phoneticPr fontId="6"/>
  </si>
  <si>
    <t>・ リソースオブジェクト数 : 500 個</t>
    <phoneticPr fontId="6"/>
  </si>
  <si>
    <t>・ ディテクタ数 : 100 個</t>
    <phoneticPr fontId="6"/>
  </si>
  <si>
    <t>上記の値を超えるクラスタアプリケーションの構成は作成できません。</t>
  </si>
  <si>
    <t>以下の表の太枠の中に各リソースのオブジェクト数を記入し、算出されたリソースオブジェクト数およびディテクタ数を</t>
    <rPh sb="3" eb="4">
      <t>ヒョウ</t>
    </rPh>
    <rPh sb="5" eb="7">
      <t>フトワク</t>
    </rPh>
    <rPh sb="8" eb="9">
      <t>ナカ</t>
    </rPh>
    <rPh sb="10" eb="11">
      <t>カク</t>
    </rPh>
    <rPh sb="24" eb="26">
      <t>キニュウ</t>
    </rPh>
    <rPh sb="28" eb="30">
      <t>サンシュツ</t>
    </rPh>
    <phoneticPr fontId="6"/>
  </si>
  <si>
    <t>PRIMECLUSTERシステム全体に加算して、最大値を超えていないことを確認してください。</t>
    <phoneticPr fontId="6"/>
  </si>
  <si>
    <t>リソース種別</t>
    <rPh sb="4" eb="6">
      <t>シュベツ</t>
    </rPh>
    <phoneticPr fontId="6"/>
  </si>
  <si>
    <t>オブジェクト数</t>
    <phoneticPr fontId="6"/>
  </si>
  <si>
    <t>ディテクタ数</t>
    <rPh sb="5" eb="6">
      <t>カズ</t>
    </rPh>
    <phoneticPr fontId="6"/>
  </si>
  <si>
    <t>Oracleインスタンス</t>
    <phoneticPr fontId="6"/>
  </si>
  <si>
    <t>Oracle ASMインスタンス</t>
    <phoneticPr fontId="6"/>
  </si>
  <si>
    <t>Oracleリスナー</t>
    <phoneticPr fontId="6"/>
  </si>
  <si>
    <t>合計</t>
    <rPh sb="0" eb="2">
      <t>ゴウケイ</t>
    </rPh>
    <phoneticPr fontId="6"/>
  </si>
  <si>
    <t>・ PRIMECLUSTER Wizard for Oracleは各リソースの1ディテクタあたり1オブジェクトを監視します。</t>
    <phoneticPr fontId="6"/>
  </si>
  <si>
    <t>・ オブジェクト数は、すべてのクラスタアプリケーションに登録されているリソースのすべてのオブジェクト数を</t>
    <phoneticPr fontId="6"/>
  </si>
  <si>
    <t>　合計した値になります。</t>
    <phoneticPr fontId="6"/>
  </si>
  <si>
    <t>例：</t>
    <rPh sb="0" eb="1">
      <t>レイ</t>
    </rPh>
    <phoneticPr fontId="6"/>
  </si>
  <si>
    <t>上記の例では、リソースオブジェクト数の合計は5個、ディテクタ数の合計は5個となります。この値と</t>
    <rPh sb="0" eb="2">
      <t>ジョウキ</t>
    </rPh>
    <rPh sb="19" eb="21">
      <t>ゴウケイ</t>
    </rPh>
    <rPh sb="23" eb="24">
      <t>コ</t>
    </rPh>
    <phoneticPr fontId="6"/>
  </si>
  <si>
    <t>PRIMECLUSTERのリソースが使用する数を加算して、最大値を超えなければ設定可能な構成です。</t>
    <rPh sb="24" eb="26">
      <t>カサン</t>
    </rPh>
    <phoneticPr fontId="6"/>
  </si>
  <si>
    <t>インストール</t>
  </si>
  <si>
    <t>インストール種別</t>
    <rPh sb="6" eb="8">
      <t>シュベツ</t>
    </rPh>
    <phoneticPr fontId="6"/>
  </si>
  <si>
    <t>業務サーバ</t>
    <rPh sb="0" eb="2">
      <t>ギョウム</t>
    </rPh>
    <phoneticPr fontId="6"/>
  </si>
  <si>
    <t>操作概要</t>
    <rPh sb="0" eb="2">
      <t>ソウサ</t>
    </rPh>
    <rPh sb="2" eb="4">
      <t>ガイヨウ</t>
    </rPh>
    <phoneticPr fontId="6"/>
  </si>
  <si>
    <t>GUIインストール</t>
    <phoneticPr fontId="6"/>
  </si>
  <si>
    <t>サイレントインストール</t>
    <phoneticPr fontId="6"/>
  </si>
  <si>
    <t>インストール資源の格納　→　インストール資源をOSでマウント → インストール資源内のinstall.shを実行</t>
    <rPh sb="20" eb="22">
      <t>シゲン</t>
    </rPh>
    <rPh sb="39" eb="41">
      <t>シゲン</t>
    </rPh>
    <rPh sb="41" eb="42">
      <t>ナイ</t>
    </rPh>
    <rPh sb="54" eb="56">
      <t>ジッコウ</t>
    </rPh>
    <phoneticPr fontId="6"/>
  </si>
  <si>
    <t>No.</t>
    <phoneticPr fontId="6"/>
  </si>
  <si>
    <t>エディション
情報</t>
    <rPh sb="7" eb="9">
      <t>ジョウホウ</t>
    </rPh>
    <phoneticPr fontId="6"/>
  </si>
  <si>
    <t>パラメータ名</t>
    <phoneticPr fontId="6"/>
  </si>
  <si>
    <t>パラメータ説明</t>
    <rPh sb="5" eb="7">
      <t>セツメイ</t>
    </rPh>
    <phoneticPr fontId="7"/>
  </si>
  <si>
    <t>必須
/任意</t>
    <rPh sb="0" eb="2">
      <t>ヒッス</t>
    </rPh>
    <rPh sb="4" eb="6">
      <t>ニンイ</t>
    </rPh>
    <phoneticPr fontId="6"/>
  </si>
  <si>
    <t>設定値の範囲</t>
    <rPh sb="0" eb="2">
      <t>セッテイ</t>
    </rPh>
    <rPh sb="2" eb="3">
      <t>アタイ</t>
    </rPh>
    <rPh sb="4" eb="6">
      <t>ハンイ</t>
    </rPh>
    <phoneticPr fontId="6"/>
  </si>
  <si>
    <t>デフォルト値</t>
    <rPh sb="5" eb="6">
      <t>アタイ</t>
    </rPh>
    <phoneticPr fontId="7"/>
  </si>
  <si>
    <t>設定値</t>
    <rPh sb="0" eb="3">
      <t>セッテイチ</t>
    </rPh>
    <phoneticPr fontId="7"/>
  </si>
  <si>
    <t>デフォルト値
変更</t>
    <rPh sb="5" eb="6">
      <t>アタイ</t>
    </rPh>
    <rPh sb="7" eb="9">
      <t>ヘンコウ</t>
    </rPh>
    <phoneticPr fontId="6"/>
  </si>
  <si>
    <t>備　考</t>
    <rPh sb="0" eb="1">
      <t>ソナエ</t>
    </rPh>
    <rPh sb="2" eb="3">
      <t>コウ</t>
    </rPh>
    <phoneticPr fontId="7"/>
  </si>
  <si>
    <t>設定方法</t>
    <rPh sb="0" eb="2">
      <t>セッテイ</t>
    </rPh>
    <rPh sb="2" eb="4">
      <t>ホウホウ</t>
    </rPh>
    <phoneticPr fontId="6"/>
  </si>
  <si>
    <t>収集方法</t>
    <rPh sb="0" eb="2">
      <t>シュウシュウ</t>
    </rPh>
    <rPh sb="2" eb="4">
      <t>ホウホウ</t>
    </rPh>
    <phoneticPr fontId="6"/>
  </si>
  <si>
    <t>設定値確認</t>
    <rPh sb="0" eb="3">
      <t>セッテイチ</t>
    </rPh>
    <rPh sb="3" eb="5">
      <t>カクニン</t>
    </rPh>
    <phoneticPr fontId="6"/>
  </si>
  <si>
    <t>自由入力欄</t>
    <rPh sb="0" eb="2">
      <t>ジユウ</t>
    </rPh>
    <rPh sb="2" eb="4">
      <t>ニュウリョク</t>
    </rPh>
    <rPh sb="4" eb="5">
      <t>ラン</t>
    </rPh>
    <phoneticPr fontId="6"/>
  </si>
  <si>
    <t>大分類</t>
    <phoneticPr fontId="6"/>
  </si>
  <si>
    <t>中分類</t>
    <phoneticPr fontId="6"/>
  </si>
  <si>
    <t>小分類</t>
    <phoneticPr fontId="6"/>
  </si>
  <si>
    <t>GUI</t>
    <phoneticPr fontId="6"/>
  </si>
  <si>
    <t>コマンド名</t>
    <rPh sb="4" eb="5">
      <t>メイ</t>
    </rPh>
    <phoneticPr fontId="6"/>
  </si>
  <si>
    <t>ファイル名</t>
    <rPh sb="4" eb="5">
      <t>メイ</t>
    </rPh>
    <phoneticPr fontId="6"/>
  </si>
  <si>
    <t>CSV形式（キー名）</t>
    <rPh sb="3" eb="5">
      <t>ケイシキ</t>
    </rPh>
    <rPh sb="8" eb="9">
      <t>メイ</t>
    </rPh>
    <phoneticPr fontId="6"/>
  </si>
  <si>
    <t>本製品のインストール用シェルスクリプトinstall.shを実行することで、インストールが完了します。管理者が設定するパラメータはありません。</t>
    <rPh sb="10" eb="11">
      <t>ヨウ</t>
    </rPh>
    <rPh sb="30" eb="32">
      <t>ジッコウ</t>
    </rPh>
    <rPh sb="45" eb="47">
      <t>カンリョウ</t>
    </rPh>
    <rPh sb="51" eb="54">
      <t>カンリシャ</t>
    </rPh>
    <rPh sb="55" eb="57">
      <t>セッテイ</t>
    </rPh>
    <phoneticPr fontId="6"/>
  </si>
  <si>
    <t>×</t>
  </si>
  <si>
    <t>install.sh</t>
    <phoneticPr fontId="6"/>
  </si>
  <si>
    <t>rpm -qi FJSVclora</t>
    <phoneticPr fontId="6"/>
  </si>
  <si>
    <t>セットアップ</t>
    <phoneticPr fontId="6"/>
  </si>
  <si>
    <t>機能名</t>
    <rPh sb="0" eb="2">
      <t>キノウ</t>
    </rPh>
    <rPh sb="2" eb="3">
      <t>メイ</t>
    </rPh>
    <phoneticPr fontId="6"/>
  </si>
  <si>
    <t>初期設定</t>
    <rPh sb="0" eb="2">
      <t>ショキ</t>
    </rPh>
    <rPh sb="2" eb="4">
      <t>セッテイ</t>
    </rPh>
    <phoneticPr fontId="6"/>
  </si>
  <si>
    <t>GUI設定</t>
    <rPh sb="3" eb="5">
      <t>セッテイ</t>
    </rPh>
    <phoneticPr fontId="6"/>
  </si>
  <si>
    <t>CFMG設定</t>
    <rPh sb="4" eb="6">
      <t>セッテイ</t>
    </rPh>
    <phoneticPr fontId="6"/>
  </si>
  <si>
    <t>　(省略）</t>
    <rPh sb="2" eb="4">
      <t>ショウリャク</t>
    </rPh>
    <phoneticPr fontId="6"/>
  </si>
  <si>
    <t>CFMG（キー名）</t>
    <rPh sb="7" eb="8">
      <t>メイ</t>
    </rPh>
    <phoneticPr fontId="6"/>
  </si>
  <si>
    <t>カーネルパラメーター</t>
    <phoneticPr fontId="6"/>
  </si>
  <si>
    <t>kernel.sem</t>
    <phoneticPr fontId="6"/>
  </si>
  <si>
    <t>semopm</t>
    <phoneticPr fontId="6"/>
  </si>
  <si>
    <t>セマフォコールごとの最大操作数</t>
    <phoneticPr fontId="6"/>
  </si>
  <si>
    <t>必須</t>
  </si>
  <si>
    <t>OSに依存</t>
    <phoneticPr fontId="7"/>
  </si>
  <si>
    <t>OSに依存</t>
    <rPh sb="3" eb="5">
      <t>イゾン</t>
    </rPh>
    <phoneticPr fontId="7"/>
  </si>
  <si>
    <t>4以上の値を設定してください。
semopmはkernel.semの3番目の値です。</t>
    <phoneticPr fontId="6"/>
  </si>
  <si>
    <t>/etc/sysctl.conf</t>
    <phoneticPr fontId="6"/>
  </si>
  <si>
    <t>Oracleリソース作成</t>
    <rPh sb="10" eb="12">
      <t>サクセイ</t>
    </rPh>
    <phoneticPr fontId="6"/>
  </si>
  <si>
    <t>なし（実際には、ターミナル上でクラスタを構成するノードのいずれかの1ノードでPRIMECLUSTER のhvwコマンドを実行する。（例：hvw -n &lt;RMS構成定義名&gt;））</t>
    <rPh sb="3" eb="5">
      <t>ジッサイ</t>
    </rPh>
    <rPh sb="13" eb="14">
      <t>ジョウ</t>
    </rPh>
    <rPh sb="20" eb="22">
      <t>コウセイ</t>
    </rPh>
    <rPh sb="60" eb="62">
      <t>ジッコウ</t>
    </rPh>
    <rPh sb="66" eb="67">
      <t>レイ</t>
    </rPh>
    <rPh sb="79" eb="81">
      <t>コウセイ</t>
    </rPh>
    <rPh sb="81" eb="83">
      <t>テイギ</t>
    </rPh>
    <rPh sb="83" eb="84">
      <t>メイ</t>
    </rPh>
    <phoneticPr fontId="6"/>
  </si>
  <si>
    <t>全体の注意事項です。
・本設定は、PRIMECLUSTER本体が提供するクラスタサービス設定コマンド(hvwコマンド)のOracleリソースのみを作成します。
・No.1を行った後、No,2、3の設定のいずれかを選択し、設定を進めます。
・1つのOracleリソースには、No.2,3の複数のサブリソースを作成できます。
・本設定で設定した内容は、PRIMECLUSTER内部で管理するファイルに出力されます。</t>
    <rPh sb="0" eb="2">
      <t>ゼンタイ</t>
    </rPh>
    <rPh sb="3" eb="5">
      <t>チュウイ</t>
    </rPh>
    <rPh sb="5" eb="7">
      <t>ジコウ</t>
    </rPh>
    <rPh sb="12" eb="13">
      <t>ホン</t>
    </rPh>
    <rPh sb="13" eb="15">
      <t>セッテイ</t>
    </rPh>
    <rPh sb="29" eb="31">
      <t>ホンタイ</t>
    </rPh>
    <rPh sb="32" eb="34">
      <t>テイキョウ</t>
    </rPh>
    <rPh sb="44" eb="46">
      <t>セッテイ</t>
    </rPh>
    <rPh sb="73" eb="75">
      <t>サクセイ</t>
    </rPh>
    <rPh sb="86" eb="87">
      <t>オコナ</t>
    </rPh>
    <rPh sb="89" eb="90">
      <t>ノチ</t>
    </rPh>
    <rPh sb="98" eb="100">
      <t>セッテイ</t>
    </rPh>
    <rPh sb="106" eb="108">
      <t>センタク</t>
    </rPh>
    <rPh sb="110" eb="112">
      <t>セッテイ</t>
    </rPh>
    <rPh sb="113" eb="114">
      <t>スス</t>
    </rPh>
    <rPh sb="143" eb="145">
      <t>フクスウ</t>
    </rPh>
    <rPh sb="153" eb="155">
      <t>サクセイ</t>
    </rPh>
    <rPh sb="166" eb="168">
      <t>セッテイ</t>
    </rPh>
    <rPh sb="170" eb="172">
      <t>ナイヨウ</t>
    </rPh>
    <rPh sb="198" eb="199">
      <t>デ</t>
    </rPh>
    <rPh sb="199" eb="200">
      <t>リキ</t>
    </rPh>
    <phoneticPr fontId="6"/>
  </si>
  <si>
    <t>StartPriority</t>
    <phoneticPr fontId="6"/>
  </si>
  <si>
    <t>Oracle インスタンスとリスナーの起動順序を設定します。</t>
    <phoneticPr fontId="6"/>
  </si>
  <si>
    <t>Same、Instance、Listener</t>
    <phoneticPr fontId="6"/>
  </si>
  <si>
    <t>Same</t>
    <phoneticPr fontId="6"/>
  </si>
  <si>
    <t>×</t>
    <phoneticPr fontId="6"/>
  </si>
  <si>
    <t>hvw</t>
    <phoneticPr fontId="6"/>
  </si>
  <si>
    <t>hvw
もしくは
/opt/FJSVclora/bin/clorainfo -c</t>
    <phoneticPr fontId="6"/>
  </si>
  <si>
    <t>2-1</t>
    <phoneticPr fontId="6"/>
  </si>
  <si>
    <t>Oracleインスタンスの追加</t>
    <rPh sb="13" eb="15">
      <t>ツイカ</t>
    </rPh>
    <phoneticPr fontId="6"/>
  </si>
  <si>
    <t>OracleSID</t>
    <phoneticPr fontId="6"/>
  </si>
  <si>
    <t>Oracleインスタンス名（OracleSID）を入力します。</t>
    <rPh sb="12" eb="13">
      <t>メイ</t>
    </rPh>
    <rPh sb="25" eb="27">
      <t>ニュウリョク</t>
    </rPh>
    <phoneticPr fontId="6"/>
  </si>
  <si>
    <t>任意の文字列</t>
    <rPh sb="0" eb="2">
      <t>ニンイ</t>
    </rPh>
    <rPh sb="3" eb="6">
      <t>モジレツ</t>
    </rPh>
    <phoneticPr fontId="6"/>
  </si>
  <si>
    <t>2-2</t>
  </si>
  <si>
    <t>OracleUser</t>
    <phoneticPr fontId="6"/>
  </si>
  <si>
    <t xml:space="preserve">・Oracleインスタンスリソースの場合
Oracle Databaseソフトウェアのインストールユーザーを入力します。
・Oracle ASMインスタンスリソースの場合
Oracle Grid Infrastructureソフトウェアのインストールユーザーを入力します。
</t>
    <phoneticPr fontId="6"/>
  </si>
  <si>
    <t>2-3</t>
  </si>
  <si>
    <t>StartTimeout</t>
    <phoneticPr fontId="6"/>
  </si>
  <si>
    <t>Oracleインスタンス起動処理のタイムアウト時間(秒)</t>
    <phoneticPr fontId="6"/>
  </si>
  <si>
    <t>300～86400の整数値</t>
    <rPh sb="10" eb="12">
      <t>セイスウ</t>
    </rPh>
    <rPh sb="12" eb="13">
      <t>アタイ</t>
    </rPh>
    <phoneticPr fontId="6"/>
  </si>
  <si>
    <t>2-4</t>
  </si>
  <si>
    <t>StopTimeout</t>
    <phoneticPr fontId="6"/>
  </si>
  <si>
    <t>Oracleインスタンス停止処理のタイムアウト時間(秒)</t>
    <phoneticPr fontId="6"/>
  </si>
  <si>
    <t>60～86400の整数値</t>
    <rPh sb="9" eb="11">
      <t>セイスウ</t>
    </rPh>
    <rPh sb="11" eb="12">
      <t>アタイ</t>
    </rPh>
    <phoneticPr fontId="6"/>
  </si>
  <si>
    <t>2-5</t>
  </si>
  <si>
    <t>AbortTimeout</t>
    <phoneticPr fontId="6"/>
  </si>
  <si>
    <t>Oracleインスタンス停止エラー時の強制終了処理のタイムアウト時間(秒)</t>
    <phoneticPr fontId="6"/>
  </si>
  <si>
    <t>2-6</t>
  </si>
  <si>
    <t>StopModeStop</t>
    <phoneticPr fontId="6"/>
  </si>
  <si>
    <t>正常時のOracleインスタンス停止モード</t>
    <phoneticPr fontId="6"/>
  </si>
  <si>
    <t>abort、immediate、transactional</t>
    <phoneticPr fontId="6"/>
  </si>
  <si>
    <t>immediate</t>
    <phoneticPr fontId="6"/>
  </si>
  <si>
    <t>2-7</t>
  </si>
  <si>
    <t>StopModeFail</t>
    <phoneticPr fontId="6"/>
  </si>
  <si>
    <t>異常時のOracleインスタンス停止モード</t>
    <phoneticPr fontId="6"/>
  </si>
  <si>
    <t>abort、immediate</t>
    <phoneticPr fontId="6"/>
  </si>
  <si>
    <t>abort</t>
    <phoneticPr fontId="6"/>
  </si>
  <si>
    <t>2-8</t>
  </si>
  <si>
    <t>Interval</t>
    <phoneticPr fontId="6"/>
  </si>
  <si>
    <t>Oracleインスタンスの監視間隔(秒)</t>
    <phoneticPr fontId="6"/>
  </si>
  <si>
    <t>5～86400の整数値</t>
    <rPh sb="8" eb="10">
      <t>セイスウ</t>
    </rPh>
    <rPh sb="10" eb="11">
      <t>アタイ</t>
    </rPh>
    <phoneticPr fontId="6"/>
  </si>
  <si>
    <t>2-9</t>
  </si>
  <si>
    <t>WatchTimeout</t>
    <phoneticPr fontId="6"/>
  </si>
  <si>
    <t>Oracleインスタンス応答なしと見なす時間(秒)</t>
    <phoneticPr fontId="6"/>
  </si>
  <si>
    <t>30～3600の整数値</t>
    <rPh sb="8" eb="10">
      <t>セイスウ</t>
    </rPh>
    <rPh sb="10" eb="11">
      <t>アタイ</t>
    </rPh>
    <phoneticPr fontId="6"/>
  </si>
  <si>
    <t>2-10</t>
    <phoneticPr fontId="6"/>
  </si>
  <si>
    <t>REDOApply</t>
    <phoneticPr fontId="6"/>
  </si>
  <si>
    <t xml:space="preserve">Oracle Data Guard環境におけるスタンバイ・データベースでのREDOログ適用方法。ASMインスタンスリソース、プライマリ・データベースのOracle インスタンスリソース、Oracle Data Guardを使用しない環境のOracleインスタンスリソースでは、設定は無視されます。
- ReceiveOnly (ログ適用サービスを開始しません)
- NormalApply (通常モードでログ適用サービスを開始します。スナップショット・スタンバイ・データベースの場合はReceiveOnlyと同様の動作となります)
- RealTimeApply (リアルタイム適用でログ適用サービスを開始します。スナップショット・スタンバイ・データベースの場合はReceiveOnlyと同様の動作となります)
- ReadOnlyOPEN (フィジカル・スタンバイ・データベースの場合、データベースを読み取り専用でOPENし、ログ適用サービスを開始しません。ロジカル・スタンバイ・データベース、およびスナップショット・スタンバイ・データベースの場合はReceiveOnlyと同様の動作となります)
- RealTimeQueryN (フィジカル・スタンバイ・データベースの場合、データベースを読み取り専用でOPENし、通常モードでログ適用サービスを開始します。ロジカル・スタンバイ・データベース、およびスナップショット・スタンバイ・データベースの場合はReceiveOnlyと同様の動作となります)
- RealTimeQueryR (フィジカル・スタンバイ・データベースの場合、データベースを読み取り専用でOPENし、リアルタイム適用でログ適用サービスを開始します。ロジカル・スタンバイ・データベース、およびスナップショット・スタンバイ・データベースの場合はReceiveOnlyと同様の動作となります)
</t>
    <rPh sb="173" eb="175">
      <t>カイシ</t>
    </rPh>
    <phoneticPr fontId="6"/>
  </si>
  <si>
    <t>ReceiveOnly、NormalApply、RealTimeApply、ReadOnlyOPEN、RealTimeQueryN、RealTimeQueryR</t>
    <phoneticPr fontId="6"/>
  </si>
  <si>
    <t>NormalApply</t>
    <phoneticPr fontId="6"/>
  </si>
  <si>
    <t>2-11</t>
    <phoneticPr fontId="6"/>
  </si>
  <si>
    <t>UsePDB</t>
    <phoneticPr fontId="6"/>
  </si>
  <si>
    <t xml:space="preserve">マルチテナント機能を使用したOracleデータベースでPDBを使用するかどうか設定します。
- yes (PDBを使用します)
- no (PDBを使用しません)
ASMインスタンスリソースでは、設定は無視されます。
</t>
    <rPh sb="57" eb="59">
      <t>シヨウ</t>
    </rPh>
    <rPh sb="74" eb="76">
      <t>シヨウ</t>
    </rPh>
    <phoneticPr fontId="6"/>
  </si>
  <si>
    <t>yes、no</t>
    <phoneticPr fontId="6"/>
  </si>
  <si>
    <t>no</t>
    <phoneticPr fontId="6"/>
  </si>
  <si>
    <t>2-12</t>
    <phoneticPr fontId="6"/>
  </si>
  <si>
    <t>PreOnlineScript</t>
    <phoneticPr fontId="6"/>
  </si>
  <si>
    <t>オンライン処理の前に実行されるスクリプト</t>
    <phoneticPr fontId="6"/>
  </si>
  <si>
    <t>任意</t>
  </si>
  <si>
    <t>Oracle Database 11gR2/12c R1(12.1.0.1)でASM を使用する場合、ASM インスタンスリソースの PreOnlineScript に以下のスクリプトを設定してください。Oracle Database 12c R1(12.1.0.2)以降の場合は、以下のスクリプトを設定しないでください。
  /opt/FJSVclora/sbin/cloracsswait &lt;Grid ユーザー名&gt;</t>
    <phoneticPr fontId="6"/>
  </si>
  <si>
    <t>2-13</t>
    <phoneticPr fontId="6"/>
  </si>
  <si>
    <t>PostOnlineScript</t>
    <phoneticPr fontId="6"/>
  </si>
  <si>
    <t>オンライン処理の後に実行されるスクリプト</t>
    <phoneticPr fontId="6"/>
  </si>
  <si>
    <t>2-14</t>
    <phoneticPr fontId="6"/>
  </si>
  <si>
    <t>PreOfflineScript</t>
    <phoneticPr fontId="6"/>
  </si>
  <si>
    <t>オフライン処理の前に実行されるスクリプト</t>
    <phoneticPr fontId="6"/>
  </si>
  <si>
    <t>2-15</t>
    <phoneticPr fontId="6"/>
  </si>
  <si>
    <t>PostOfflineScript</t>
    <phoneticPr fontId="6"/>
  </si>
  <si>
    <t>オフライン処理の後に実行されるスクリプト</t>
    <phoneticPr fontId="6"/>
  </si>
  <si>
    <t>2-16</t>
    <phoneticPr fontId="6"/>
  </si>
  <si>
    <t>FaultScript</t>
    <phoneticPr fontId="6"/>
  </si>
  <si>
    <t>Fault 発生時に実行されるスクリプト</t>
    <phoneticPr fontId="6"/>
  </si>
  <si>
    <t>2-17</t>
    <phoneticPr fontId="6"/>
  </si>
  <si>
    <t>Flags</t>
    <phoneticPr fontId="6"/>
  </si>
  <si>
    <t>ディテクタの動作を制御するためのフラグの設定を行います。
フラグの設定値は、各属性のシンボルをまとめた文字列で示されます。
  - AUTORECOVER(A):
     この属性を有効に設定すると、Oracleインスタンスリソースにおいて、障害が発生した場合に復旧を試みます。
  - MONITORONLY(M):
     この属性を有効に設定すると、Oracleインスタンスリソースにおいて障害が発生した場合に、userApplicationの状態がFaultedになりません。
  - NULLDETECTOR(D):
     この属性を有効に設定すると、リソースの状態を決定するための監視を行いません。ディテクタは、起動処理、停止処理のみ行います。
      Oracle ASMインスタンスリソースには自動的にNULLDETECTOR属性が有効になり、変更できません。</t>
    <phoneticPr fontId="6"/>
  </si>
  <si>
    <t>なし、A、M、AM、D</t>
    <phoneticPr fontId="6"/>
  </si>
  <si>
    <t>3-1</t>
    <phoneticPr fontId="6"/>
  </si>
  <si>
    <t>Oracleリスナーの追加</t>
    <rPh sb="11" eb="13">
      <t>ツイカ</t>
    </rPh>
    <phoneticPr fontId="6"/>
  </si>
  <si>
    <t>ListenerName</t>
    <phoneticPr fontId="6"/>
  </si>
  <si>
    <t>Oracleリスナー名を入力します。</t>
    <rPh sb="10" eb="11">
      <t>メイ</t>
    </rPh>
    <rPh sb="12" eb="14">
      <t>ニュウリョク</t>
    </rPh>
    <phoneticPr fontId="6"/>
  </si>
  <si>
    <t>3-2</t>
  </si>
  <si>
    <t xml:space="preserve">・Oracleリスナーリソース(Oracle ASMを使用しない)の場合
Oracleリスナーを制御するOSユーザーを入力します。
・Oracleリスナーリソース(Oracle ASMを使用する)の場合
Gridユーザーを入力します。
</t>
    <phoneticPr fontId="6"/>
  </si>
  <si>
    <t>3-3</t>
  </si>
  <si>
    <t>TNSName</t>
    <phoneticPr fontId="6"/>
  </si>
  <si>
    <t>Oracleリスナー監視で使用するネット・サービス名。TNSNameが設定されると Oracleリスナーの監視のために tnspingコマンドを実行します。
tnsnames.oraで設定した値です。</t>
    <phoneticPr fontId="6"/>
  </si>
  <si>
    <t>3-4</t>
  </si>
  <si>
    <t>Oracleリスナー起動処理のタイムアウト時間(秒)</t>
    <phoneticPr fontId="6"/>
  </si>
  <si>
    <t>120～86400の整数値</t>
    <rPh sb="10" eb="12">
      <t>セイスウ</t>
    </rPh>
    <rPh sb="12" eb="13">
      <t>アタイ</t>
    </rPh>
    <phoneticPr fontId="6"/>
  </si>
  <si>
    <t>3-5</t>
  </si>
  <si>
    <t>Oracleリスナー停止処理のタイムアウト時間(秒)</t>
    <phoneticPr fontId="6"/>
  </si>
  <si>
    <t>3-6</t>
  </si>
  <si>
    <t>Oracleリスナーの監視間隔(秒)</t>
    <phoneticPr fontId="6"/>
  </si>
  <si>
    <t>3-7</t>
  </si>
  <si>
    <t>Oracleリスナー監視時にOracleリスナー応答なしと見なす時間(秒)</t>
    <phoneticPr fontId="6"/>
  </si>
  <si>
    <t>3-8</t>
  </si>
  <si>
    <t>3-9</t>
  </si>
  <si>
    <t>3-10</t>
  </si>
  <si>
    <t>3-11</t>
  </si>
  <si>
    <t>3-12</t>
  </si>
  <si>
    <t>3-13</t>
  </si>
  <si>
    <t>ディテクタの動作を制御するためのフラグの設定を行います。
フラグの設定値は、各属性のシンボルをまとめた文字列で示されます。
  - AUTORECOVER(A):
     この属性を有効に設定すると、Oracleリスナーのリソースにおいて、障害が発生した場合に復旧を試みます。
  - MONITORONLY(M):
     この属性を有効に設定すると、Oracleリスナーのリソースにおいて障害が発生した場合に、userApplicationの状態がFaultedになりません。
  - NULLDETECTOR(D):
     この属性を有効に設定すると、リソースの状態を決定するための監視を行いません。ディテクタは、起動処理、停止処理のみ行います。</t>
    <phoneticPr fontId="6"/>
  </si>
  <si>
    <t>A</t>
    <phoneticPr fontId="6"/>
  </si>
  <si>
    <t>運用・・・なし</t>
    <rPh sb="0" eb="2">
      <t>ウンヨウ</t>
    </rPh>
    <phoneticPr fontId="6"/>
  </si>
  <si>
    <t>-</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</si>
</sst>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lt;=999]000;[&lt;=99999]000\-00;000\-0000"/>
    <numFmt numFmtId="177" formatCode="0.0_ "/>
    <numFmt numFmtId="178" formatCode="d&quot;¥&quot;&quot;¥&quot;\.mmm&quot;¥&quot;&quot;¥&quot;\.yy"/>
    <numFmt numFmtId="179" formatCode="#,##0;\-#,##0;&quot;-&quot;"/>
    <numFmt numFmtId="180" formatCode="#\!\,##0;[Red]#\!\,##0&quot;-&quot;"/>
    <numFmt numFmtId="181" formatCode="#\!\,##0\!.00;[Red]#\!\,##0\!.00&quot;-&quot;"/>
    <numFmt numFmtId="182" formatCode="0\!.00_)"/>
    <numFmt numFmtId="183" formatCode="&quot;f.&quot;&quot;¥&quot;\!\ #\!\,##0_-;[Red]&quot;f.&quot;&quot;¥&quot;\!\ #\!\,##0&quot;¥&quot;\!\-"/>
    <numFmt numFmtId="184" formatCode="&quot;f.&quot;&quot;¥&quot;\!\ #\!\,##0\!.00_-;[Red]&quot;f.&quot;&quot;¥&quot;\!\ #\!\,##0\!.00&quot;¥&quot;\!\-"/>
    <numFmt numFmtId="185" formatCode="yy/m/d"/>
    <numFmt numFmtId="186" formatCode="0_);[Red]\(0\)"/>
  </numFmts>
  <fonts count="77" x14ac:knownFonts="1">
    <font>
      <sz val="9"/>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Ｐゴシック"/>
      <family val="3"/>
      <charset val="128"/>
    </font>
    <font>
      <sz val="9"/>
      <name val="ＭＳ ゴシック"/>
      <family val="3"/>
      <charset val="128"/>
    </font>
    <font>
      <sz val="6"/>
      <name val="ＭＳ ゴシック"/>
      <family val="3"/>
      <charset val="128"/>
    </font>
    <font>
      <sz val="6"/>
      <name val="ＭＳ Ｐゴシック"/>
      <family val="3"/>
      <charset val="128"/>
    </font>
    <font>
      <sz val="11"/>
      <name val="ＭＳ ゴシック"/>
      <family val="3"/>
      <charset val="128"/>
    </font>
    <font>
      <sz val="26"/>
      <name val="ＭＳ Ｐゴシック"/>
      <family val="3"/>
      <charset val="128"/>
    </font>
    <font>
      <sz val="18"/>
      <name val="ＭＳ Ｐゴシック"/>
      <family val="3"/>
      <charset val="128"/>
    </font>
    <font>
      <sz val="9"/>
      <name val="ＭＳ Ｐゴシック"/>
      <family val="3"/>
      <charset val="128"/>
    </font>
    <font>
      <sz val="24"/>
      <name val="ＭＳ Ｐゴシック"/>
      <family val="3"/>
      <charset val="128"/>
    </font>
    <font>
      <sz val="28"/>
      <name val="ＭＳ Ｐゴシック"/>
      <family val="3"/>
      <charset val="128"/>
    </font>
    <font>
      <sz val="9"/>
      <color indexed="12"/>
      <name val="ＭＳ Ｐゴシック"/>
      <family val="3"/>
      <charset val="128"/>
    </font>
    <font>
      <b/>
      <sz val="14"/>
      <name val="ＭＳ Ｐゴシック"/>
      <family val="3"/>
      <charset val="128"/>
      <scheme val="major"/>
    </font>
    <font>
      <sz val="10"/>
      <name val="ＭＳ Ｐゴシック"/>
      <family val="3"/>
      <charset val="128"/>
      <scheme val="major"/>
    </font>
    <font>
      <b/>
      <sz val="26"/>
      <name val="ＭＳ Ｐゴシック"/>
      <family val="3"/>
      <charset val="128"/>
      <scheme val="major"/>
    </font>
    <font>
      <b/>
      <sz val="11"/>
      <name val="ＭＳ Ｐゴシック"/>
      <family val="3"/>
      <charset val="128"/>
      <scheme val="major"/>
    </font>
    <font>
      <b/>
      <sz val="11"/>
      <color indexed="63"/>
      <name val="ＭＳ Ｐゴシック"/>
      <family val="3"/>
      <charset val="128"/>
      <scheme val="major"/>
    </font>
    <font>
      <b/>
      <sz val="10"/>
      <name val="ＭＳ Ｐゴシック"/>
      <family val="3"/>
      <charset val="128"/>
      <scheme val="major"/>
    </font>
    <font>
      <sz val="11"/>
      <name val="ＭＳ Ｐゴシック"/>
      <family val="3"/>
      <charset val="128"/>
      <scheme val="major"/>
    </font>
    <font>
      <b/>
      <sz val="12"/>
      <name val="ＭＳ Ｐゴシック"/>
      <family val="3"/>
      <charset val="128"/>
      <scheme val="major"/>
    </font>
    <font>
      <sz val="10"/>
      <name val="ＭＳ 明朝"/>
      <family val="1"/>
      <charset val="128"/>
    </font>
    <font>
      <b/>
      <sz val="14"/>
      <name val="ＭＳ 明朝"/>
      <family val="1"/>
      <charset val="128"/>
    </font>
    <font>
      <sz val="10"/>
      <name val="ＭＳ Ｐゴシック"/>
      <family val="3"/>
      <charset val="128"/>
    </font>
    <font>
      <sz val="10"/>
      <color indexed="8"/>
      <name val="MS Sans Serif"/>
      <family val="2"/>
    </font>
    <font>
      <sz val="11"/>
      <color theme="1"/>
      <name val="ＭＳ Ｐゴシック"/>
      <family val="3"/>
      <charset val="128"/>
      <scheme val="minor"/>
    </font>
    <font>
      <sz val="11"/>
      <color indexed="8"/>
      <name val="ＭＳ Ｐゴシック"/>
      <family val="3"/>
      <charset val="128"/>
    </font>
    <font>
      <sz val="11"/>
      <color theme="0"/>
      <name val="ＭＳ Ｐゴシック"/>
      <family val="3"/>
      <charset val="128"/>
      <scheme val="minor"/>
    </font>
    <font>
      <sz val="11"/>
      <color indexed="9"/>
      <name val="ＭＳ Ｐゴシック"/>
      <family val="3"/>
      <charset val="128"/>
    </font>
    <font>
      <sz val="8"/>
      <name val="Times New Roman"/>
      <family val="1"/>
    </font>
    <font>
      <sz val="10"/>
      <color indexed="8"/>
      <name val="Arial"/>
      <family val="2"/>
    </font>
    <font>
      <sz val="8"/>
      <name val="Arial"/>
      <family val="2"/>
    </font>
    <font>
      <b/>
      <sz val="12"/>
      <name val="Arial"/>
      <family val="2"/>
    </font>
    <font>
      <sz val="10"/>
      <name val="MS Sans Serif"/>
      <family val="2"/>
    </font>
    <font>
      <b/>
      <i/>
      <sz val="16"/>
      <name val="Helv"/>
      <family val="2"/>
    </font>
    <font>
      <sz val="10"/>
      <name val="Arial"/>
      <family val="2"/>
    </font>
    <font>
      <sz val="10"/>
      <name val="ＭＳ ゴシック"/>
      <family val="3"/>
      <charset val="128"/>
    </font>
    <font>
      <sz val="10"/>
      <name val="Helv"/>
      <family val="2"/>
    </font>
    <font>
      <b/>
      <sz val="18"/>
      <color theme="3"/>
      <name val="ＭＳ Ｐゴシック"/>
      <family val="3"/>
      <charset val="128"/>
      <scheme val="major"/>
    </font>
    <font>
      <b/>
      <sz val="18"/>
      <color indexed="56"/>
      <name val="ＭＳ Ｐゴシック"/>
      <family val="3"/>
      <charset val="128"/>
    </font>
    <font>
      <b/>
      <sz val="11"/>
      <color theme="0"/>
      <name val="ＭＳ Ｐゴシック"/>
      <family val="3"/>
      <charset val="128"/>
      <scheme val="minor"/>
    </font>
    <font>
      <b/>
      <sz val="11"/>
      <color indexed="9"/>
      <name val="ＭＳ Ｐゴシック"/>
      <family val="3"/>
      <charset val="128"/>
    </font>
    <font>
      <sz val="11"/>
      <color rgb="FF9C6500"/>
      <name val="ＭＳ Ｐゴシック"/>
      <family val="3"/>
      <charset val="128"/>
      <scheme val="minor"/>
    </font>
    <font>
      <sz val="11"/>
      <color indexed="60"/>
      <name val="ＭＳ Ｐゴシック"/>
      <family val="3"/>
      <charset val="128"/>
    </font>
    <font>
      <u/>
      <sz val="9"/>
      <color theme="10"/>
      <name val="ＭＳ ゴシック"/>
      <family val="3"/>
      <charset val="128"/>
    </font>
    <font>
      <sz val="11"/>
      <color rgb="FFFA7D00"/>
      <name val="ＭＳ Ｐゴシック"/>
      <family val="3"/>
      <charset val="128"/>
      <scheme val="minor"/>
    </font>
    <font>
      <sz val="11"/>
      <color indexed="52"/>
      <name val="ＭＳ Ｐゴシック"/>
      <family val="3"/>
      <charset val="128"/>
    </font>
    <font>
      <sz val="11"/>
      <color rgb="FF9C0006"/>
      <name val="ＭＳ Ｐゴシック"/>
      <family val="3"/>
      <charset val="128"/>
      <scheme val="minor"/>
    </font>
    <font>
      <sz val="11"/>
      <color indexed="20"/>
      <name val="ＭＳ Ｐゴシック"/>
      <family val="3"/>
      <charset val="128"/>
    </font>
    <font>
      <b/>
      <sz val="11"/>
      <color rgb="FFFA7D00"/>
      <name val="ＭＳ Ｐゴシック"/>
      <family val="3"/>
      <charset val="128"/>
      <scheme val="minor"/>
    </font>
    <font>
      <b/>
      <sz val="11"/>
      <color indexed="52"/>
      <name val="ＭＳ Ｐゴシック"/>
      <family val="3"/>
      <charset val="128"/>
    </font>
    <font>
      <sz val="11"/>
      <color rgb="FFFF0000"/>
      <name val="ＭＳ Ｐゴシック"/>
      <family val="3"/>
      <charset val="128"/>
      <scheme val="minor"/>
    </font>
    <font>
      <sz val="11"/>
      <color indexed="10"/>
      <name val="ＭＳ Ｐゴシック"/>
      <family val="3"/>
      <charset val="128"/>
    </font>
    <font>
      <b/>
      <sz val="15"/>
      <color theme="3"/>
      <name val="ＭＳ Ｐゴシック"/>
      <family val="3"/>
      <charset val="128"/>
      <scheme val="minor"/>
    </font>
    <font>
      <b/>
      <sz val="15"/>
      <color indexed="56"/>
      <name val="ＭＳ Ｐゴシック"/>
      <family val="3"/>
      <charset val="128"/>
    </font>
    <font>
      <b/>
      <sz val="13"/>
      <color theme="3"/>
      <name val="ＭＳ Ｐゴシック"/>
      <family val="3"/>
      <charset val="128"/>
      <scheme val="minor"/>
    </font>
    <font>
      <b/>
      <sz val="13"/>
      <color indexed="56"/>
      <name val="ＭＳ Ｐゴシック"/>
      <family val="3"/>
      <charset val="128"/>
    </font>
    <font>
      <b/>
      <sz val="11"/>
      <color theme="3"/>
      <name val="ＭＳ Ｐゴシック"/>
      <family val="3"/>
      <charset val="128"/>
      <scheme val="minor"/>
    </font>
    <font>
      <b/>
      <sz val="11"/>
      <color indexed="56"/>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1"/>
      <color rgb="FF3F3F3F"/>
      <name val="ＭＳ Ｐゴシック"/>
      <family val="3"/>
      <charset val="128"/>
      <scheme val="minor"/>
    </font>
    <font>
      <b/>
      <sz val="11"/>
      <color indexed="63"/>
      <name val="ＭＳ Ｐゴシック"/>
      <family val="3"/>
      <charset val="128"/>
    </font>
    <font>
      <i/>
      <sz val="11"/>
      <color rgb="FF7F7F7F"/>
      <name val="ＭＳ Ｐゴシック"/>
      <family val="3"/>
      <charset val="128"/>
      <scheme val="minor"/>
    </font>
    <font>
      <i/>
      <sz val="11"/>
      <color indexed="23"/>
      <name val="ＭＳ Ｐゴシック"/>
      <family val="3"/>
      <charset val="128"/>
    </font>
    <font>
      <sz val="16"/>
      <name val="ＭＳ ゴシック"/>
      <family val="3"/>
      <charset val="128"/>
    </font>
    <font>
      <sz val="11"/>
      <color rgb="FF3F3F76"/>
      <name val="ＭＳ Ｐゴシック"/>
      <family val="3"/>
      <charset val="128"/>
      <scheme val="minor"/>
    </font>
    <font>
      <sz val="11"/>
      <color indexed="62"/>
      <name val="ＭＳ Ｐゴシック"/>
      <family val="3"/>
      <charset val="128"/>
    </font>
    <font>
      <sz val="11"/>
      <color theme="1"/>
      <name val="ＭＳ Ｐゴシック"/>
      <family val="2"/>
      <scheme val="minor"/>
    </font>
    <font>
      <sz val="14"/>
      <name val="ＭＳ 明朝"/>
      <family val="1"/>
      <charset val="128"/>
    </font>
    <font>
      <sz val="11"/>
      <color rgb="FF006100"/>
      <name val="ＭＳ Ｐゴシック"/>
      <family val="3"/>
      <charset val="128"/>
      <scheme val="minor"/>
    </font>
    <font>
      <sz val="11"/>
      <color indexed="17"/>
      <name val="ＭＳ Ｐゴシック"/>
      <family val="3"/>
      <charset val="128"/>
    </font>
    <font>
      <sz val="11"/>
      <color rgb="FFFF0000"/>
      <name val="ＭＳ Ｐゴシック"/>
      <family val="3"/>
      <charset val="128"/>
      <scheme val="major"/>
    </font>
    <font>
      <sz val="10"/>
      <color rgb="FFFF0000"/>
      <name val="ＭＳ Ｐゴシック"/>
      <family val="3"/>
      <charset val="128"/>
      <scheme val="major"/>
    </font>
    <font>
      <b/>
      <sz val="11"/>
      <color rgb="FFFF0000"/>
      <name val="ＭＳ Ｐゴシック"/>
      <family val="3"/>
      <charset val="128"/>
      <scheme val="major"/>
    </font>
  </fonts>
  <fills count="64">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DDDDDD"/>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6795556505021"/>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ck">
        <color indexed="64"/>
      </bottom>
      <diagonal/>
    </border>
    <border>
      <left style="thin">
        <color indexed="64"/>
      </left>
      <right style="thin">
        <color indexed="64"/>
      </right>
      <top style="double">
        <color indexed="64"/>
      </top>
      <bottom style="thin">
        <color indexed="64"/>
      </bottom>
      <diagonal/>
    </border>
  </borders>
  <cellStyleXfs count="133">
    <xf numFmtId="0" fontId="0" fillId="0" borderId="0"/>
    <xf numFmtId="0" fontId="4" fillId="0" borderId="0"/>
    <xf numFmtId="0" fontId="3" fillId="0" borderId="0"/>
    <xf numFmtId="0" fontId="3" fillId="0" borderId="0"/>
    <xf numFmtId="0" fontId="8" fillId="0" borderId="0"/>
    <xf numFmtId="0" fontId="5" fillId="0" borderId="0"/>
    <xf numFmtId="0" fontId="8" fillId="0" borderId="0"/>
    <xf numFmtId="0" fontId="3" fillId="0" borderId="0"/>
    <xf numFmtId="0" fontId="5" fillId="0" borderId="0"/>
    <xf numFmtId="0" fontId="2" fillId="0" borderId="0">
      <alignment vertical="center"/>
    </xf>
    <xf numFmtId="0" fontId="23" fillId="0" borderId="0"/>
    <xf numFmtId="0" fontId="3" fillId="0" borderId="0"/>
    <xf numFmtId="0" fontId="26" fillId="0" borderId="0"/>
    <xf numFmtId="178" fontId="3" fillId="0" borderId="12">
      <alignment horizontal="right"/>
    </xf>
    <xf numFmtId="178" fontId="3" fillId="0" borderId="12">
      <alignment horizontal="right"/>
    </xf>
    <xf numFmtId="0" fontId="27" fillId="15" borderId="0" applyNumberFormat="0" applyBorder="0" applyAlignment="0" applyProtection="0">
      <alignment vertical="center"/>
    </xf>
    <xf numFmtId="0" fontId="28" fillId="39" borderId="0" applyNumberFormat="0" applyBorder="0" applyAlignment="0" applyProtection="0">
      <alignment vertical="center"/>
    </xf>
    <xf numFmtId="0" fontId="27" fillId="19" borderId="0" applyNumberFormat="0" applyBorder="0" applyAlignment="0" applyProtection="0">
      <alignment vertical="center"/>
    </xf>
    <xf numFmtId="0" fontId="28" fillId="40" borderId="0" applyNumberFormat="0" applyBorder="0" applyAlignment="0" applyProtection="0">
      <alignment vertical="center"/>
    </xf>
    <xf numFmtId="0" fontId="27" fillId="23" borderId="0" applyNumberFormat="0" applyBorder="0" applyAlignment="0" applyProtection="0">
      <alignment vertical="center"/>
    </xf>
    <xf numFmtId="0" fontId="28" fillId="41" borderId="0" applyNumberFormat="0" applyBorder="0" applyAlignment="0" applyProtection="0">
      <alignment vertical="center"/>
    </xf>
    <xf numFmtId="0" fontId="27" fillId="27" borderId="0" applyNumberFormat="0" applyBorder="0" applyAlignment="0" applyProtection="0">
      <alignment vertical="center"/>
    </xf>
    <xf numFmtId="0" fontId="28" fillId="42" borderId="0" applyNumberFormat="0" applyBorder="0" applyAlignment="0" applyProtection="0">
      <alignment vertical="center"/>
    </xf>
    <xf numFmtId="0" fontId="27" fillId="31" borderId="0" applyNumberFormat="0" applyBorder="0" applyAlignment="0" applyProtection="0">
      <alignment vertical="center"/>
    </xf>
    <xf numFmtId="0" fontId="28" fillId="43" borderId="0" applyNumberFormat="0" applyBorder="0" applyAlignment="0" applyProtection="0">
      <alignment vertical="center"/>
    </xf>
    <xf numFmtId="0" fontId="27" fillId="35" borderId="0" applyNumberFormat="0" applyBorder="0" applyAlignment="0" applyProtection="0">
      <alignment vertical="center"/>
    </xf>
    <xf numFmtId="0" fontId="28" fillId="44" borderId="0" applyNumberFormat="0" applyBorder="0" applyAlignment="0" applyProtection="0">
      <alignment vertical="center"/>
    </xf>
    <xf numFmtId="0" fontId="27" fillId="16" borderId="0" applyNumberFormat="0" applyBorder="0" applyAlignment="0" applyProtection="0">
      <alignment vertical="center"/>
    </xf>
    <xf numFmtId="0" fontId="28" fillId="45" borderId="0" applyNumberFormat="0" applyBorder="0" applyAlignment="0" applyProtection="0">
      <alignment vertical="center"/>
    </xf>
    <xf numFmtId="0" fontId="27" fillId="20" borderId="0" applyNumberFormat="0" applyBorder="0" applyAlignment="0" applyProtection="0">
      <alignment vertical="center"/>
    </xf>
    <xf numFmtId="0" fontId="28" fillId="46" borderId="0" applyNumberFormat="0" applyBorder="0" applyAlignment="0" applyProtection="0">
      <alignment vertical="center"/>
    </xf>
    <xf numFmtId="0" fontId="27" fillId="24" borderId="0" applyNumberFormat="0" applyBorder="0" applyAlignment="0" applyProtection="0">
      <alignment vertical="center"/>
    </xf>
    <xf numFmtId="0" fontId="28" fillId="47" borderId="0" applyNumberFormat="0" applyBorder="0" applyAlignment="0" applyProtection="0">
      <alignment vertical="center"/>
    </xf>
    <xf numFmtId="0" fontId="27" fillId="28" borderId="0" applyNumberFormat="0" applyBorder="0" applyAlignment="0" applyProtection="0">
      <alignment vertical="center"/>
    </xf>
    <xf numFmtId="0" fontId="28" fillId="42" borderId="0" applyNumberFormat="0" applyBorder="0" applyAlignment="0" applyProtection="0">
      <alignment vertical="center"/>
    </xf>
    <xf numFmtId="0" fontId="27" fillId="32" borderId="0" applyNumberFormat="0" applyBorder="0" applyAlignment="0" applyProtection="0">
      <alignment vertical="center"/>
    </xf>
    <xf numFmtId="0" fontId="28" fillId="45" borderId="0" applyNumberFormat="0" applyBorder="0" applyAlignment="0" applyProtection="0">
      <alignment vertical="center"/>
    </xf>
    <xf numFmtId="0" fontId="27" fillId="36" borderId="0" applyNumberFormat="0" applyBorder="0" applyAlignment="0" applyProtection="0">
      <alignment vertical="center"/>
    </xf>
    <xf numFmtId="0" fontId="28" fillId="48" borderId="0" applyNumberFormat="0" applyBorder="0" applyAlignment="0" applyProtection="0">
      <alignment vertical="center"/>
    </xf>
    <xf numFmtId="0" fontId="29" fillId="17" borderId="0" applyNumberFormat="0" applyBorder="0" applyAlignment="0" applyProtection="0">
      <alignment vertical="center"/>
    </xf>
    <xf numFmtId="0" fontId="30" fillId="49" borderId="0" applyNumberFormat="0" applyBorder="0" applyAlignment="0" applyProtection="0">
      <alignment vertical="center"/>
    </xf>
    <xf numFmtId="0" fontId="29" fillId="21" borderId="0" applyNumberFormat="0" applyBorder="0" applyAlignment="0" applyProtection="0">
      <alignment vertical="center"/>
    </xf>
    <xf numFmtId="0" fontId="30" fillId="46" borderId="0" applyNumberFormat="0" applyBorder="0" applyAlignment="0" applyProtection="0">
      <alignment vertical="center"/>
    </xf>
    <xf numFmtId="0" fontId="29" fillId="25" borderId="0" applyNumberFormat="0" applyBorder="0" applyAlignment="0" applyProtection="0">
      <alignment vertical="center"/>
    </xf>
    <xf numFmtId="0" fontId="30" fillId="47" borderId="0" applyNumberFormat="0" applyBorder="0" applyAlignment="0" applyProtection="0">
      <alignment vertical="center"/>
    </xf>
    <xf numFmtId="0" fontId="29" fillId="29" borderId="0" applyNumberFormat="0" applyBorder="0" applyAlignment="0" applyProtection="0">
      <alignment vertical="center"/>
    </xf>
    <xf numFmtId="0" fontId="30" fillId="50" borderId="0" applyNumberFormat="0" applyBorder="0" applyAlignment="0" applyProtection="0">
      <alignment vertical="center"/>
    </xf>
    <xf numFmtId="0" fontId="29" fillId="33" borderId="0" applyNumberFormat="0" applyBorder="0" applyAlignment="0" applyProtection="0">
      <alignment vertical="center"/>
    </xf>
    <xf numFmtId="0" fontId="30" fillId="51" borderId="0" applyNumberFormat="0" applyBorder="0" applyAlignment="0" applyProtection="0">
      <alignment vertical="center"/>
    </xf>
    <xf numFmtId="0" fontId="29" fillId="37" borderId="0" applyNumberFormat="0" applyBorder="0" applyAlignment="0" applyProtection="0">
      <alignment vertical="center"/>
    </xf>
    <xf numFmtId="0" fontId="30" fillId="52" borderId="0" applyNumberFormat="0" applyBorder="0" applyAlignment="0" applyProtection="0">
      <alignment vertical="center"/>
    </xf>
    <xf numFmtId="0" fontId="31" fillId="0" borderId="0">
      <alignment horizontal="center" wrapText="1"/>
      <protection locked="0"/>
    </xf>
    <xf numFmtId="179" fontId="32" fillId="0" borderId="0" applyFill="0" applyBorder="0" applyAlignment="0"/>
    <xf numFmtId="38" fontId="33" fillId="53" borderId="0" applyNumberFormat="0" applyBorder="0" applyAlignment="0" applyProtection="0"/>
    <xf numFmtId="0" fontId="34" fillId="0" borderId="44" applyNumberFormat="0" applyAlignment="0" applyProtection="0">
      <alignment horizontal="left" vertical="center"/>
    </xf>
    <xf numFmtId="0" fontId="34" fillId="0" borderId="9">
      <alignment horizontal="left" vertical="center"/>
    </xf>
    <xf numFmtId="0" fontId="34" fillId="0" borderId="9">
      <alignment horizontal="left" vertical="center"/>
    </xf>
    <xf numFmtId="10" fontId="33" fillId="54" borderId="12" applyNumberFormat="0" applyBorder="0" applyAlignment="0" applyProtection="0"/>
    <xf numFmtId="10" fontId="33" fillId="54" borderId="12" applyNumberFormat="0" applyBorder="0" applyAlignment="0" applyProtection="0"/>
    <xf numFmtId="180" fontId="35" fillId="0" borderId="0" applyFont="0" applyFill="0" applyBorder="0" applyAlignment="0" applyProtection="0"/>
    <xf numFmtId="181" fontId="35" fillId="0" borderId="0" applyFont="0" applyFill="0" applyBorder="0" applyAlignment="0" applyProtection="0"/>
    <xf numFmtId="182" fontId="36" fillId="0" borderId="0"/>
    <xf numFmtId="0" fontId="37" fillId="0" borderId="0"/>
    <xf numFmtId="14" fontId="31" fillId="0" borderId="0">
      <alignment horizontal="center" wrapText="1"/>
      <protection locked="0"/>
    </xf>
    <xf numFmtId="10" fontId="37" fillId="0" borderId="0" applyFont="0" applyFill="0" applyBorder="0" applyAlignment="0" applyProtection="0"/>
    <xf numFmtId="0" fontId="35" fillId="0" borderId="0"/>
    <xf numFmtId="183" fontId="35" fillId="0" borderId="0" applyFont="0" applyFill="0" applyBorder="0" applyAlignment="0" applyProtection="0"/>
    <xf numFmtId="184" fontId="35" fillId="0" borderId="0" applyFont="0" applyFill="0" applyBorder="0" applyAlignment="0" applyProtection="0"/>
    <xf numFmtId="0" fontId="29" fillId="14" borderId="0" applyNumberFormat="0" applyBorder="0" applyAlignment="0" applyProtection="0">
      <alignment vertical="center"/>
    </xf>
    <xf numFmtId="0" fontId="30" fillId="55" borderId="0" applyNumberFormat="0" applyBorder="0" applyAlignment="0" applyProtection="0">
      <alignment vertical="center"/>
    </xf>
    <xf numFmtId="0" fontId="29" fillId="18" borderId="0" applyNumberFormat="0" applyBorder="0" applyAlignment="0" applyProtection="0">
      <alignment vertical="center"/>
    </xf>
    <xf numFmtId="0" fontId="30" fillId="56" borderId="0" applyNumberFormat="0" applyBorder="0" applyAlignment="0" applyProtection="0">
      <alignment vertical="center"/>
    </xf>
    <xf numFmtId="0" fontId="29" fillId="22" borderId="0" applyNumberFormat="0" applyBorder="0" applyAlignment="0" applyProtection="0">
      <alignment vertical="center"/>
    </xf>
    <xf numFmtId="0" fontId="30" fillId="57" borderId="0" applyNumberFormat="0" applyBorder="0" applyAlignment="0" applyProtection="0">
      <alignment vertical="center"/>
    </xf>
    <xf numFmtId="0" fontId="29" fillId="26" borderId="0" applyNumberFormat="0" applyBorder="0" applyAlignment="0" applyProtection="0">
      <alignment vertical="center"/>
    </xf>
    <xf numFmtId="0" fontId="30" fillId="50" borderId="0" applyNumberFormat="0" applyBorder="0" applyAlignment="0" applyProtection="0">
      <alignment vertical="center"/>
    </xf>
    <xf numFmtId="0" fontId="29" fillId="30" borderId="0" applyNumberFormat="0" applyBorder="0" applyAlignment="0" applyProtection="0">
      <alignment vertical="center"/>
    </xf>
    <xf numFmtId="0" fontId="30" fillId="51" borderId="0" applyNumberFormat="0" applyBorder="0" applyAlignment="0" applyProtection="0">
      <alignment vertical="center"/>
    </xf>
    <xf numFmtId="0" fontId="29" fillId="34" borderId="0" applyNumberFormat="0" applyBorder="0" applyAlignment="0" applyProtection="0">
      <alignment vertical="center"/>
    </xf>
    <xf numFmtId="0" fontId="30" fillId="58" borderId="0" applyNumberFormat="0" applyBorder="0" applyAlignment="0" applyProtection="0">
      <alignment vertical="center"/>
    </xf>
    <xf numFmtId="185" fontId="38" fillId="0" borderId="0" applyNumberFormat="0">
      <alignment vertical="center"/>
    </xf>
    <xf numFmtId="0" fontId="39" fillId="0" borderId="0"/>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12" borderId="35" applyNumberFormat="0" applyAlignment="0" applyProtection="0">
      <alignment vertical="center"/>
    </xf>
    <xf numFmtId="0" fontId="43" fillId="59" borderId="45" applyNumberFormat="0" applyAlignment="0" applyProtection="0">
      <alignment vertical="center"/>
    </xf>
    <xf numFmtId="0" fontId="44" fillId="9" borderId="0" applyNumberFormat="0" applyBorder="0" applyAlignment="0" applyProtection="0">
      <alignment vertical="center"/>
    </xf>
    <xf numFmtId="0" fontId="45" fillId="60" borderId="0" applyNumberFormat="0" applyBorder="0" applyAlignment="0" applyProtection="0">
      <alignment vertical="center"/>
    </xf>
    <xf numFmtId="0" fontId="46" fillId="0" borderId="0" applyNumberFormat="0" applyFill="0" applyBorder="0" applyAlignment="0" applyProtection="0"/>
    <xf numFmtId="0" fontId="27" fillId="13" borderId="36" applyNumberFormat="0" applyFont="0" applyAlignment="0" applyProtection="0">
      <alignment vertical="center"/>
    </xf>
    <xf numFmtId="0" fontId="25" fillId="61" borderId="46" applyNumberFormat="0" applyFont="0" applyAlignment="0" applyProtection="0">
      <alignment vertical="center"/>
    </xf>
    <xf numFmtId="0" fontId="47" fillId="0" borderId="34" applyNumberFormat="0" applyFill="0" applyAlignment="0" applyProtection="0">
      <alignment vertical="center"/>
    </xf>
    <xf numFmtId="0" fontId="48" fillId="0" borderId="47" applyNumberFormat="0" applyFill="0" applyAlignment="0" applyProtection="0">
      <alignment vertical="center"/>
    </xf>
    <xf numFmtId="0" fontId="49" fillId="8" borderId="0" applyNumberFormat="0" applyBorder="0" applyAlignment="0" applyProtection="0">
      <alignment vertical="center"/>
    </xf>
    <xf numFmtId="0" fontId="50" fillId="40" borderId="0" applyNumberFormat="0" applyBorder="0" applyAlignment="0" applyProtection="0">
      <alignment vertical="center"/>
    </xf>
    <xf numFmtId="0" fontId="51" fillId="11" borderId="32" applyNumberFormat="0" applyAlignment="0" applyProtection="0">
      <alignment vertical="center"/>
    </xf>
    <xf numFmtId="0" fontId="52" fillId="62" borderId="48" applyNumberFormat="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38" fontId="25" fillId="0" borderId="0" applyFont="0" applyFill="0" applyBorder="0" applyAlignment="0" applyProtection="0">
      <alignment vertical="center"/>
    </xf>
    <xf numFmtId="0" fontId="55" fillId="0" borderId="29" applyNumberFormat="0" applyFill="0" applyAlignment="0" applyProtection="0">
      <alignment vertical="center"/>
    </xf>
    <xf numFmtId="0" fontId="56" fillId="0" borderId="49" applyNumberFormat="0" applyFill="0" applyAlignment="0" applyProtection="0">
      <alignment vertical="center"/>
    </xf>
    <xf numFmtId="0" fontId="57" fillId="0" borderId="30" applyNumberFormat="0" applyFill="0" applyAlignment="0" applyProtection="0">
      <alignment vertical="center"/>
    </xf>
    <xf numFmtId="0" fontId="58" fillId="0" borderId="50" applyNumberFormat="0" applyFill="0" applyAlignment="0" applyProtection="0">
      <alignment vertical="center"/>
    </xf>
    <xf numFmtId="0" fontId="59" fillId="0" borderId="31" applyNumberFormat="0" applyFill="0" applyAlignment="0" applyProtection="0">
      <alignment vertical="center"/>
    </xf>
    <xf numFmtId="0" fontId="60" fillId="0" borderId="51" applyNumberFormat="0" applyFill="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37" applyNumberFormat="0" applyFill="0" applyAlignment="0" applyProtection="0">
      <alignment vertical="center"/>
    </xf>
    <xf numFmtId="0" fontId="62" fillId="0" borderId="52" applyNumberFormat="0" applyFill="0" applyAlignment="0" applyProtection="0">
      <alignment vertical="center"/>
    </xf>
    <xf numFmtId="0" fontId="63" fillId="11" borderId="33" applyNumberFormat="0" applyAlignment="0" applyProtection="0">
      <alignment vertical="center"/>
    </xf>
    <xf numFmtId="0" fontId="64" fillId="62" borderId="53" applyNumberFormat="0" applyAlignment="0" applyProtection="0">
      <alignment vertical="center"/>
    </xf>
    <xf numFmtId="0" fontId="65" fillId="0" borderId="0" applyNumberFormat="0" applyFill="0" applyBorder="0" applyAlignment="0" applyProtection="0">
      <alignment vertical="center"/>
    </xf>
    <xf numFmtId="0" fontId="66" fillId="0" borderId="0" applyNumberFormat="0" applyFill="0" applyBorder="0" applyAlignment="0" applyProtection="0">
      <alignment vertical="center"/>
    </xf>
    <xf numFmtId="49" fontId="67" fillId="0" borderId="54">
      <alignment horizontal="center" vertical="center" wrapText="1"/>
    </xf>
    <xf numFmtId="6" fontId="25" fillId="0" borderId="0" applyFont="0" applyFill="0" applyBorder="0" applyAlignment="0" applyProtection="0">
      <alignment vertical="center"/>
    </xf>
    <xf numFmtId="0" fontId="68" fillId="10" borderId="32" applyNumberFormat="0" applyAlignment="0" applyProtection="0">
      <alignment vertical="center"/>
    </xf>
    <xf numFmtId="0" fontId="69" fillId="44" borderId="48" applyNumberFormat="0" applyAlignment="0" applyProtection="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70" fillId="0" borderId="0"/>
    <xf numFmtId="0" fontId="70" fillId="0" borderId="0"/>
    <xf numFmtId="0" fontId="1" fillId="0" borderId="0">
      <alignment vertical="center"/>
    </xf>
    <xf numFmtId="0" fontId="5" fillId="0" borderId="0"/>
    <xf numFmtId="0" fontId="1" fillId="0" borderId="0">
      <alignment vertical="center"/>
    </xf>
    <xf numFmtId="49" fontId="3" fillId="0" borderId="0"/>
    <xf numFmtId="0" fontId="71" fillId="0" borderId="0"/>
    <xf numFmtId="0" fontId="72" fillId="7" borderId="0" applyNumberFormat="0" applyBorder="0" applyAlignment="0" applyProtection="0">
      <alignment vertical="center"/>
    </xf>
    <xf numFmtId="0" fontId="73" fillId="41" borderId="0" applyNumberFormat="0" applyBorder="0" applyAlignment="0" applyProtection="0">
      <alignment vertical="center"/>
    </xf>
  </cellStyleXfs>
  <cellXfs count="185">
    <xf numFmtId="0" fontId="0" fillId="0" borderId="0" xfId="0"/>
    <xf numFmtId="0" fontId="9" fillId="0" borderId="0" xfId="0" applyFont="1" applyAlignment="1">
      <alignment horizontal="center" vertical="center"/>
    </xf>
    <xf numFmtId="0" fontId="11" fillId="0" borderId="0" xfId="0" applyFont="1"/>
    <xf numFmtId="49" fontId="13" fillId="0" borderId="0" xfId="0" applyNumberFormat="1" applyFont="1" applyAlignment="1">
      <alignment vertical="center"/>
    </xf>
    <xf numFmtId="31" fontId="13" fillId="0" borderId="0" xfId="0" applyNumberFormat="1" applyFont="1" applyAlignment="1">
      <alignment vertical="center"/>
    </xf>
    <xf numFmtId="0" fontId="11" fillId="0" borderId="1" xfId="0" applyFont="1" applyBorder="1"/>
    <xf numFmtId="0" fontId="11" fillId="0" borderId="2" xfId="0" applyFont="1" applyBorder="1" applyAlignment="1">
      <alignment horizontal="left" indent="1"/>
    </xf>
    <xf numFmtId="0" fontId="11" fillId="0" borderId="2" xfId="0" applyFont="1" applyBorder="1"/>
    <xf numFmtId="0" fontId="11" fillId="0" borderId="3" xfId="0" applyFont="1" applyBorder="1"/>
    <xf numFmtId="0" fontId="11" fillId="0" borderId="4" xfId="0" applyFont="1" applyBorder="1"/>
    <xf numFmtId="0" fontId="11" fillId="0" borderId="5" xfId="0" applyFont="1" applyBorder="1"/>
    <xf numFmtId="0" fontId="14" fillId="0" borderId="0" xfId="0" applyFont="1"/>
    <xf numFmtId="0" fontId="11" fillId="0" borderId="0" xfId="0" applyFont="1" applyAlignment="1">
      <alignment horizontal="left" indent="1"/>
    </xf>
    <xf numFmtId="0" fontId="11" fillId="0" borderId="6" xfId="0" applyFont="1" applyBorder="1"/>
    <xf numFmtId="0" fontId="11" fillId="0" borderId="7" xfId="0" applyFont="1" applyBorder="1"/>
    <xf numFmtId="0" fontId="14" fillId="0" borderId="7" xfId="0" applyFont="1" applyBorder="1"/>
    <xf numFmtId="0" fontId="11" fillId="0" borderId="8" xfId="0" applyFont="1" applyBorder="1"/>
    <xf numFmtId="0" fontId="16" fillId="0" borderId="0" xfId="0" applyFont="1" applyAlignment="1">
      <alignment vertical="top"/>
    </xf>
    <xf numFmtId="0" fontId="16" fillId="0" borderId="0" xfId="0" applyFont="1" applyAlignment="1">
      <alignment horizontal="center" vertical="center"/>
    </xf>
    <xf numFmtId="0" fontId="17" fillId="0" borderId="0" xfId="0" applyFont="1" applyAlignment="1">
      <alignment horizontal="left" vertical="center"/>
    </xf>
    <xf numFmtId="0" fontId="16" fillId="0" borderId="0" xfId="0" applyFont="1" applyAlignment="1">
      <alignment vertical="center"/>
    </xf>
    <xf numFmtId="49" fontId="16" fillId="0" borderId="0" xfId="5" applyNumberFormat="1" applyFont="1" applyAlignment="1">
      <alignment horizontal="center" vertical="center"/>
    </xf>
    <xf numFmtId="0" fontId="16" fillId="0" borderId="0" xfId="5" applyFont="1" applyAlignment="1">
      <alignment horizontal="left" vertical="center"/>
    </xf>
    <xf numFmtId="0" fontId="16" fillId="0" borderId="0" xfId="5" applyFont="1" applyAlignment="1">
      <alignment vertical="top"/>
    </xf>
    <xf numFmtId="0" fontId="16" fillId="0" borderId="0" xfId="5" applyFont="1" applyAlignment="1">
      <alignment horizontal="center" vertical="center"/>
    </xf>
    <xf numFmtId="0" fontId="16" fillId="0" borderId="0" xfId="5" applyFont="1" applyAlignment="1">
      <alignment vertical="center"/>
    </xf>
    <xf numFmtId="0" fontId="20" fillId="0" borderId="0" xfId="0" applyFont="1" applyAlignment="1">
      <alignment horizontal="center" vertical="center"/>
    </xf>
    <xf numFmtId="0" fontId="21" fillId="0" borderId="12" xfId="0" applyFont="1" applyBorder="1" applyAlignment="1">
      <alignment vertical="top" wrapText="1"/>
    </xf>
    <xf numFmtId="0" fontId="21" fillId="2" borderId="12" xfId="0" applyFont="1" applyFill="1" applyBorder="1" applyAlignment="1" applyProtection="1">
      <alignment vertical="center" wrapText="1"/>
      <protection locked="0"/>
    </xf>
    <xf numFmtId="0" fontId="16" fillId="0" borderId="0" xfId="0" applyFont="1" applyAlignment="1">
      <alignment vertical="center" wrapText="1"/>
    </xf>
    <xf numFmtId="0" fontId="21" fillId="2" borderId="12" xfId="0" applyFont="1" applyFill="1" applyBorder="1" applyAlignment="1" applyProtection="1">
      <alignment horizontal="left" vertical="center" wrapText="1"/>
      <protection locked="0"/>
    </xf>
    <xf numFmtId="49" fontId="16" fillId="0" borderId="0" xfId="0" applyNumberFormat="1" applyFont="1" applyAlignment="1">
      <alignment horizontal="center" vertical="center"/>
    </xf>
    <xf numFmtId="0" fontId="16" fillId="0" borderId="0" xfId="0" applyFont="1" applyAlignment="1">
      <alignment horizontal="left" vertical="center"/>
    </xf>
    <xf numFmtId="0" fontId="19" fillId="5" borderId="12" xfId="0" applyFont="1" applyFill="1" applyBorder="1" applyAlignment="1">
      <alignment horizontal="center" vertical="center"/>
    </xf>
    <xf numFmtId="176" fontId="21" fillId="0" borderId="12" xfId="0" applyNumberFormat="1" applyFont="1" applyBorder="1" applyAlignment="1">
      <alignment horizontal="center" vertical="center" wrapText="1"/>
    </xf>
    <xf numFmtId="176" fontId="21" fillId="0" borderId="12" xfId="0" applyNumberFormat="1" applyFont="1" applyBorder="1" applyAlignment="1">
      <alignment horizontal="left" vertical="center" wrapText="1"/>
    </xf>
    <xf numFmtId="0" fontId="21" fillId="0" borderId="12" xfId="0" quotePrefix="1" applyFont="1" applyBorder="1" applyAlignment="1">
      <alignment horizontal="center" vertical="center" wrapText="1"/>
    </xf>
    <xf numFmtId="49" fontId="21" fillId="0" borderId="12" xfId="0" quotePrefix="1" applyNumberFormat="1" applyFont="1" applyBorder="1" applyAlignment="1">
      <alignment horizontal="center" vertical="center" wrapText="1"/>
    </xf>
    <xf numFmtId="176" fontId="21" fillId="0" borderId="12" xfId="0" applyNumberFormat="1" applyFont="1" applyBorder="1" applyAlignment="1">
      <alignment vertical="top" wrapText="1"/>
    </xf>
    <xf numFmtId="0" fontId="3" fillId="0" borderId="0" xfId="0" applyFont="1" applyAlignment="1">
      <alignment horizontal="left" indent="1"/>
    </xf>
    <xf numFmtId="0" fontId="21" fillId="0" borderId="0" xfId="0" applyFont="1" applyAlignment="1">
      <alignment horizontal="left" vertical="center"/>
    </xf>
    <xf numFmtId="0" fontId="18" fillId="0" borderId="0" xfId="0" applyFont="1" applyAlignment="1">
      <alignment horizontal="left" vertical="center"/>
    </xf>
    <xf numFmtId="0" fontId="25" fillId="0" borderId="0" xfId="10" applyFont="1" applyAlignment="1">
      <alignment horizontal="left"/>
    </xf>
    <xf numFmtId="0" fontId="3" fillId="38" borderId="27" xfId="10" applyFont="1" applyFill="1" applyBorder="1" applyAlignment="1">
      <alignment horizontal="left" vertical="center" wrapText="1"/>
    </xf>
    <xf numFmtId="0" fontId="3" fillId="38" borderId="24" xfId="10" applyFont="1" applyFill="1" applyBorder="1" applyAlignment="1">
      <alignment horizontal="left" vertical="center" wrapText="1"/>
    </xf>
    <xf numFmtId="0" fontId="3" fillId="38" borderId="28" xfId="10" applyFont="1" applyFill="1" applyBorder="1" applyAlignment="1">
      <alignment horizontal="left" vertical="center" wrapText="1"/>
    </xf>
    <xf numFmtId="0" fontId="3" fillId="38" borderId="26" xfId="10" applyFont="1" applyFill="1" applyBorder="1" applyAlignment="1">
      <alignment horizontal="left" vertical="center" wrapText="1"/>
    </xf>
    <xf numFmtId="0" fontId="21" fillId="4" borderId="12" xfId="0" applyFont="1" applyFill="1" applyBorder="1" applyAlignment="1" applyProtection="1">
      <alignment vertical="center" wrapText="1"/>
      <protection locked="0"/>
    </xf>
    <xf numFmtId="0" fontId="21" fillId="4" borderId="12" xfId="0" applyFont="1" applyFill="1" applyBorder="1" applyAlignment="1" applyProtection="1">
      <alignment horizontal="center" vertical="center" wrapText="1"/>
      <protection locked="0"/>
    </xf>
    <xf numFmtId="0" fontId="16" fillId="4" borderId="12" xfId="0" applyFont="1" applyFill="1" applyBorder="1" applyAlignment="1">
      <alignment vertical="top"/>
    </xf>
    <xf numFmtId="0" fontId="16" fillId="4" borderId="12" xfId="0" applyFont="1" applyFill="1" applyBorder="1" applyAlignment="1">
      <alignment horizontal="left" vertical="center"/>
    </xf>
    <xf numFmtId="0" fontId="21" fillId="4" borderId="12" xfId="0" applyFont="1" applyFill="1" applyBorder="1" applyAlignment="1" applyProtection="1">
      <alignment horizontal="left" vertical="center" wrapText="1"/>
      <protection locked="0"/>
    </xf>
    <xf numFmtId="0" fontId="19" fillId="63" borderId="12" xfId="0" applyFont="1" applyFill="1" applyBorder="1" applyAlignment="1">
      <alignment horizontal="center" vertical="center"/>
    </xf>
    <xf numFmtId="176" fontId="21" fillId="63" borderId="12" xfId="0" applyNumberFormat="1" applyFont="1" applyFill="1" applyBorder="1" applyAlignment="1">
      <alignment horizontal="center" vertical="center" wrapText="1"/>
    </xf>
    <xf numFmtId="0" fontId="21" fillId="63" borderId="12" xfId="0" applyFont="1" applyFill="1" applyBorder="1" applyAlignment="1">
      <alignment horizontal="center" vertical="center" wrapText="1"/>
    </xf>
    <xf numFmtId="0" fontId="20" fillId="4" borderId="12" xfId="0" applyFont="1" applyFill="1" applyBorder="1" applyAlignment="1">
      <alignment horizontal="center" vertical="center"/>
    </xf>
    <xf numFmtId="0" fontId="16" fillId="4" borderId="12" xfId="0" applyFont="1" applyFill="1" applyBorder="1" applyAlignment="1">
      <alignment vertical="center"/>
    </xf>
    <xf numFmtId="0" fontId="74" fillId="4" borderId="12" xfId="0" applyFont="1" applyFill="1" applyBorder="1" applyAlignment="1" applyProtection="1">
      <alignment vertical="center" wrapText="1"/>
      <protection locked="0"/>
    </xf>
    <xf numFmtId="0" fontId="75" fillId="4" borderId="12" xfId="0" applyFont="1" applyFill="1" applyBorder="1" applyAlignment="1">
      <alignment horizontal="left" vertical="center"/>
    </xf>
    <xf numFmtId="176" fontId="74" fillId="0" borderId="12" xfId="0" applyNumberFormat="1" applyFont="1" applyBorder="1" applyAlignment="1">
      <alignment horizontal="left" vertical="center" wrapText="1"/>
    </xf>
    <xf numFmtId="0" fontId="75" fillId="4" borderId="12" xfId="0" applyFont="1" applyFill="1" applyBorder="1" applyAlignment="1">
      <alignment vertical="center"/>
    </xf>
    <xf numFmtId="0" fontId="18" fillId="5" borderId="12" xfId="0" applyFont="1" applyFill="1" applyBorder="1" applyAlignment="1">
      <alignment horizontal="center" vertical="center"/>
    </xf>
    <xf numFmtId="49" fontId="16" fillId="0" borderId="0" xfId="0" applyNumberFormat="1" applyFont="1" applyAlignment="1">
      <alignment vertical="center"/>
    </xf>
    <xf numFmtId="0" fontId="25" fillId="0" borderId="0" xfId="2" applyFont="1"/>
    <xf numFmtId="49" fontId="18" fillId="5" borderId="12" xfId="0" applyNumberFormat="1" applyFont="1" applyFill="1" applyBorder="1" applyAlignment="1">
      <alignment horizontal="center" vertical="center"/>
    </xf>
    <xf numFmtId="0" fontId="18" fillId="5" borderId="21" xfId="0" applyFont="1" applyFill="1" applyBorder="1" applyAlignment="1">
      <alignment horizontal="center" vertical="center"/>
    </xf>
    <xf numFmtId="49" fontId="21" fillId="0" borderId="10" xfId="0" applyNumberFormat="1" applyFont="1" applyBorder="1" applyAlignment="1">
      <alignment horizontal="center" vertical="center"/>
    </xf>
    <xf numFmtId="186" fontId="21" fillId="0" borderId="55" xfId="0" applyNumberFormat="1" applyFont="1" applyBorder="1" applyAlignment="1">
      <alignment horizontal="center" vertical="center"/>
    </xf>
    <xf numFmtId="186" fontId="21" fillId="0" borderId="11" xfId="0" applyNumberFormat="1" applyFont="1" applyBorder="1" applyAlignment="1">
      <alignment horizontal="center" vertical="center"/>
    </xf>
    <xf numFmtId="186" fontId="21" fillId="0" borderId="56" xfId="0" applyNumberFormat="1" applyFont="1" applyBorder="1" applyAlignment="1">
      <alignment horizontal="center" vertical="center"/>
    </xf>
    <xf numFmtId="186" fontId="21" fillId="0" borderId="57" xfId="0" applyNumberFormat="1" applyFont="1" applyBorder="1" applyAlignment="1">
      <alignment horizontal="center" vertical="center"/>
    </xf>
    <xf numFmtId="49" fontId="18" fillId="0" borderId="58" xfId="0" applyNumberFormat="1" applyFont="1" applyBorder="1" applyAlignment="1">
      <alignment horizontal="center" vertical="center"/>
    </xf>
    <xf numFmtId="186" fontId="18" fillId="0" borderId="22" xfId="0" applyNumberFormat="1" applyFont="1" applyBorder="1" applyAlignment="1">
      <alignment horizontal="center" vertical="center"/>
    </xf>
    <xf numFmtId="186" fontId="18" fillId="0" borderId="58" xfId="0" applyNumberFormat="1" applyFont="1" applyBorder="1" applyAlignment="1">
      <alignment horizontal="center" vertical="center"/>
    </xf>
    <xf numFmtId="49" fontId="20" fillId="0" borderId="0" xfId="0" applyNumberFormat="1" applyFont="1" applyAlignment="1">
      <alignment vertical="center"/>
    </xf>
    <xf numFmtId="49" fontId="16" fillId="0" borderId="0" xfId="0" applyNumberFormat="1" applyFont="1" applyAlignment="1">
      <alignment horizontal="left" vertical="center"/>
    </xf>
    <xf numFmtId="0" fontId="3" fillId="0" borderId="12" xfId="0" applyFont="1" applyBorder="1" applyAlignment="1">
      <alignment horizontal="left" vertical="center" wrapText="1"/>
    </xf>
    <xf numFmtId="31" fontId="12" fillId="0" borderId="0" xfId="0" applyNumberFormat="1" applyFont="1" applyAlignment="1">
      <alignment horizontal="center" vertical="center"/>
    </xf>
    <xf numFmtId="49" fontId="12" fillId="0" borderId="0" xfId="0" applyNumberFormat="1" applyFont="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0" xfId="0" applyFont="1" applyFill="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20"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Alignment="1">
      <alignment horizontal="center" vertical="center"/>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0" borderId="23" xfId="10" applyFont="1" applyBorder="1" applyAlignment="1">
      <alignment horizontal="center" vertical="center" shrinkToFit="1"/>
    </xf>
    <xf numFmtId="0" fontId="10" fillId="0" borderId="27" xfId="10" applyFont="1" applyBorder="1" applyAlignment="1">
      <alignment horizontal="center" vertical="center" shrinkToFit="1"/>
    </xf>
    <xf numFmtId="0" fontId="10" fillId="0" borderId="24" xfId="10" applyFont="1" applyBorder="1" applyAlignment="1">
      <alignment horizontal="center" vertical="center" shrinkToFit="1"/>
    </xf>
    <xf numFmtId="0" fontId="10" fillId="0" borderId="38" xfId="10" applyFont="1" applyBorder="1" applyAlignment="1">
      <alignment horizontal="center" vertical="center" shrinkToFit="1"/>
    </xf>
    <xf numFmtId="0" fontId="10" fillId="0" borderId="39" xfId="10" applyFont="1" applyBorder="1" applyAlignment="1">
      <alignment horizontal="center" vertical="center" shrinkToFit="1"/>
    </xf>
    <xf numFmtId="0" fontId="10" fillId="0" borderId="40" xfId="10" applyFont="1" applyBorder="1" applyAlignment="1">
      <alignment horizontal="center" vertical="center" shrinkToFit="1"/>
    </xf>
    <xf numFmtId="49" fontId="3" fillId="0" borderId="41" xfId="10" applyNumberFormat="1" applyFont="1" applyBorder="1" applyAlignment="1">
      <alignment horizontal="center" vertical="center" shrinkToFit="1"/>
    </xf>
    <xf numFmtId="0" fontId="3" fillId="0" borderId="42" xfId="11" applyBorder="1" applyAlignment="1">
      <alignment horizontal="center" vertical="center" shrinkToFit="1"/>
    </xf>
    <xf numFmtId="0" fontId="3" fillId="0" borderId="25" xfId="11" applyBorder="1" applyAlignment="1">
      <alignment horizontal="center" vertical="center" shrinkToFit="1"/>
    </xf>
    <xf numFmtId="0" fontId="3" fillId="0" borderId="26" xfId="11" applyBorder="1" applyAlignment="1">
      <alignment horizontal="center" vertical="center" shrinkToFit="1"/>
    </xf>
    <xf numFmtId="0" fontId="3" fillId="0" borderId="43" xfId="11" applyBorder="1" applyAlignment="1">
      <alignment horizontal="center" vertical="center" shrinkToFit="1"/>
    </xf>
    <xf numFmtId="0" fontId="3" fillId="0" borderId="28" xfId="11" applyBorder="1" applyAlignment="1">
      <alignment horizontal="center" vertical="center" shrinkToFit="1"/>
    </xf>
    <xf numFmtId="0" fontId="3" fillId="0" borderId="41" xfId="10" applyFont="1" applyBorder="1" applyAlignment="1">
      <alignment horizontal="center" vertical="center" shrinkToFit="1"/>
    </xf>
    <xf numFmtId="0" fontId="0" fillId="0" borderId="41" xfId="10" applyFont="1" applyBorder="1" applyAlignment="1">
      <alignment horizontal="center" vertical="center" shrinkToFit="1"/>
    </xf>
    <xf numFmtId="0" fontId="3" fillId="0" borderId="41" xfId="10" applyFont="1" applyBorder="1" applyAlignment="1">
      <alignment horizontal="center" vertical="center" wrapText="1" shrinkToFit="1"/>
    </xf>
    <xf numFmtId="0" fontId="3" fillId="0" borderId="43" xfId="10" applyFont="1" applyBorder="1" applyAlignment="1">
      <alignment horizontal="center" vertical="center" shrinkToFit="1"/>
    </xf>
    <xf numFmtId="0" fontId="3" fillId="0" borderId="42" xfId="10" applyFont="1" applyBorder="1" applyAlignment="1">
      <alignment horizontal="center" vertical="center" shrinkToFit="1"/>
    </xf>
    <xf numFmtId="0" fontId="3" fillId="0" borderId="25" xfId="10" applyFont="1" applyBorder="1" applyAlignment="1">
      <alignment horizontal="center" vertical="center" shrinkToFit="1"/>
    </xf>
    <xf numFmtId="0" fontId="3" fillId="0" borderId="28" xfId="10" applyFont="1" applyBorder="1" applyAlignment="1">
      <alignment horizontal="center" vertical="center" shrinkToFit="1"/>
    </xf>
    <xf numFmtId="0" fontId="3" fillId="0" borderId="26" xfId="10" applyFont="1" applyBorder="1" applyAlignment="1">
      <alignment horizontal="center" vertical="center" shrinkToFit="1"/>
    </xf>
    <xf numFmtId="0" fontId="3" fillId="38" borderId="23" xfId="10" applyFont="1" applyFill="1" applyBorder="1" applyAlignment="1">
      <alignment vertical="center" wrapText="1"/>
    </xf>
    <xf numFmtId="0" fontId="3" fillId="38" borderId="27" xfId="10" applyFont="1" applyFill="1" applyBorder="1" applyAlignment="1">
      <alignment vertical="center" wrapText="1"/>
    </xf>
    <xf numFmtId="0" fontId="3" fillId="38" borderId="24" xfId="10" applyFont="1" applyFill="1" applyBorder="1" applyAlignment="1">
      <alignment vertical="center" wrapText="1"/>
    </xf>
    <xf numFmtId="0" fontId="3" fillId="38" borderId="25" xfId="10" applyFont="1" applyFill="1" applyBorder="1" applyAlignment="1">
      <alignment vertical="center" wrapText="1"/>
    </xf>
    <xf numFmtId="0" fontId="3" fillId="38" borderId="28" xfId="10" applyFont="1" applyFill="1" applyBorder="1" applyAlignment="1">
      <alignment vertical="center" wrapText="1"/>
    </xf>
    <xf numFmtId="0" fontId="3" fillId="38" borderId="26" xfId="10" applyFont="1" applyFill="1" applyBorder="1" applyAlignment="1">
      <alignment vertical="center" wrapText="1"/>
    </xf>
    <xf numFmtId="0" fontId="3" fillId="38" borderId="23" xfId="10" applyFont="1" applyFill="1" applyBorder="1" applyAlignment="1">
      <alignment horizontal="center" vertical="center"/>
    </xf>
    <xf numFmtId="0" fontId="3" fillId="38" borderId="24" xfId="11" applyFill="1" applyBorder="1" applyAlignment="1">
      <alignment horizontal="center" vertical="center"/>
    </xf>
    <xf numFmtId="0" fontId="3" fillId="38" borderId="25" xfId="11" applyFill="1" applyBorder="1" applyAlignment="1">
      <alignment horizontal="center" vertical="center"/>
    </xf>
    <xf numFmtId="0" fontId="3" fillId="38" borderId="26" xfId="11" applyFill="1" applyBorder="1" applyAlignment="1">
      <alignment horizontal="center" vertical="center"/>
    </xf>
    <xf numFmtId="177" fontId="3" fillId="38" borderId="23" xfId="10" quotePrefix="1" applyNumberFormat="1" applyFont="1" applyFill="1" applyBorder="1" applyAlignment="1">
      <alignment horizontal="center" vertical="center"/>
    </xf>
    <xf numFmtId="177" fontId="3" fillId="38" borderId="27" xfId="10" applyNumberFormat="1" applyFont="1" applyFill="1" applyBorder="1" applyAlignment="1">
      <alignment horizontal="center" vertical="center"/>
    </xf>
    <xf numFmtId="177" fontId="3" fillId="38" borderId="24" xfId="10" applyNumberFormat="1" applyFont="1" applyFill="1" applyBorder="1" applyAlignment="1">
      <alignment horizontal="center" vertical="center"/>
    </xf>
    <xf numFmtId="177" fontId="3" fillId="38" borderId="25" xfId="10" applyNumberFormat="1" applyFont="1" applyFill="1" applyBorder="1" applyAlignment="1">
      <alignment horizontal="center" vertical="center"/>
    </xf>
    <xf numFmtId="177" fontId="3" fillId="38" borderId="28" xfId="10" applyNumberFormat="1" applyFont="1" applyFill="1" applyBorder="1" applyAlignment="1">
      <alignment horizontal="center" vertical="center"/>
    </xf>
    <xf numFmtId="177" fontId="3" fillId="38" borderId="26" xfId="10" applyNumberFormat="1" applyFont="1" applyFill="1" applyBorder="1" applyAlignment="1">
      <alignment horizontal="center" vertical="center"/>
    </xf>
    <xf numFmtId="14" fontId="3" fillId="38" borderId="23" xfId="10" applyNumberFormat="1" applyFont="1" applyFill="1" applyBorder="1" applyAlignment="1">
      <alignment horizontal="center" vertical="center"/>
    </xf>
    <xf numFmtId="0" fontId="3" fillId="38" borderId="27" xfId="11" applyFill="1" applyBorder="1" applyAlignment="1">
      <alignment horizontal="center" vertical="center"/>
    </xf>
    <xf numFmtId="0" fontId="3" fillId="38" borderId="28" xfId="11" applyFill="1" applyBorder="1" applyAlignment="1">
      <alignment horizontal="center" vertical="center"/>
    </xf>
    <xf numFmtId="0" fontId="3" fillId="38" borderId="23" xfId="10" applyFont="1" applyFill="1" applyBorder="1" applyAlignment="1">
      <alignment horizontal="center" vertical="center" wrapText="1"/>
    </xf>
    <xf numFmtId="0" fontId="3" fillId="38" borderId="27" xfId="10" applyFont="1" applyFill="1" applyBorder="1" applyAlignment="1">
      <alignment horizontal="center" vertical="center" wrapText="1"/>
    </xf>
    <xf numFmtId="0" fontId="3" fillId="38" borderId="24" xfId="10" applyFont="1" applyFill="1" applyBorder="1" applyAlignment="1">
      <alignment horizontal="center" vertical="center" wrapText="1"/>
    </xf>
    <xf numFmtId="0" fontId="3" fillId="38" borderId="25" xfId="10" applyFont="1" applyFill="1" applyBorder="1" applyAlignment="1">
      <alignment horizontal="center" vertical="center" wrapText="1"/>
    </xf>
    <xf numFmtId="0" fontId="3" fillId="38" borderId="28" xfId="10" applyFont="1" applyFill="1" applyBorder="1" applyAlignment="1">
      <alignment horizontal="center" vertical="center" wrapText="1"/>
    </xf>
    <xf numFmtId="0" fontId="3" fillId="38" borderId="26" xfId="10" applyFont="1" applyFill="1" applyBorder="1" applyAlignment="1">
      <alignment horizontal="center" vertical="center" wrapText="1"/>
    </xf>
    <xf numFmtId="177" fontId="3" fillId="38" borderId="23" xfId="10" applyNumberFormat="1" applyFont="1" applyFill="1" applyBorder="1" applyAlignment="1">
      <alignment horizontal="center" vertical="center"/>
    </xf>
    <xf numFmtId="0" fontId="3" fillId="38" borderId="23" xfId="11" applyFill="1" applyBorder="1" applyAlignment="1">
      <alignment horizontal="center" vertical="center"/>
    </xf>
    <xf numFmtId="0" fontId="22" fillId="5" borderId="10" xfId="0" applyFont="1" applyFill="1" applyBorder="1" applyAlignment="1">
      <alignment horizontal="center" vertical="center"/>
    </xf>
    <xf numFmtId="0" fontId="22" fillId="5" borderId="9" xfId="0" applyFont="1" applyFill="1" applyBorder="1" applyAlignment="1">
      <alignment horizontal="center" vertical="center"/>
    </xf>
    <xf numFmtId="0" fontId="22" fillId="5" borderId="11" xfId="0" applyFont="1" applyFill="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15" fillId="0" borderId="11" xfId="0" applyFont="1" applyBorder="1" applyAlignment="1">
      <alignment horizontal="center" vertical="center"/>
    </xf>
    <xf numFmtId="0" fontId="21" fillId="0" borderId="12" xfId="0" quotePrefix="1" applyFont="1" applyBorder="1" applyAlignment="1">
      <alignment horizontal="center" vertical="center" wrapText="1"/>
    </xf>
    <xf numFmtId="176" fontId="21" fillId="0" borderId="12" xfId="0" applyNumberFormat="1" applyFont="1" applyBorder="1" applyAlignment="1">
      <alignment horizontal="left" vertical="center" wrapText="1"/>
    </xf>
    <xf numFmtId="0" fontId="21" fillId="0" borderId="10" xfId="0" applyFont="1" applyBorder="1" applyAlignment="1">
      <alignment horizontal="left" vertical="center"/>
    </xf>
    <xf numFmtId="0" fontId="21" fillId="0" borderId="9" xfId="0" applyFont="1" applyBorder="1" applyAlignment="1">
      <alignment horizontal="left" vertical="center"/>
    </xf>
    <xf numFmtId="0" fontId="21" fillId="0" borderId="11" xfId="0" applyFont="1" applyBorder="1" applyAlignment="1">
      <alignment horizontal="left" vertical="center"/>
    </xf>
    <xf numFmtId="0" fontId="19" fillId="63" borderId="12" xfId="0" applyFont="1" applyFill="1" applyBorder="1" applyAlignment="1">
      <alignment horizontal="center" vertical="center"/>
    </xf>
    <xf numFmtId="0" fontId="18" fillId="6" borderId="12" xfId="0" applyFont="1" applyFill="1" applyBorder="1" applyAlignment="1">
      <alignment horizontal="center" vertical="center"/>
    </xf>
    <xf numFmtId="0" fontId="19" fillId="5" borderId="12" xfId="0" applyFont="1" applyFill="1" applyBorder="1" applyAlignment="1">
      <alignment horizontal="center" vertical="center" wrapText="1"/>
    </xf>
    <xf numFmtId="0" fontId="19" fillId="5" borderId="12" xfId="0" applyFont="1" applyFill="1" applyBorder="1" applyAlignment="1">
      <alignment horizontal="center" vertical="center"/>
    </xf>
    <xf numFmtId="49" fontId="19" fillId="5" borderId="12" xfId="0" applyNumberFormat="1" applyFont="1" applyFill="1" applyBorder="1" applyAlignment="1">
      <alignment horizontal="center" vertical="center"/>
    </xf>
    <xf numFmtId="0" fontId="18" fillId="5" borderId="12" xfId="0" applyFont="1" applyFill="1" applyBorder="1" applyAlignment="1">
      <alignment horizontal="center" vertical="center"/>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xf>
    <xf numFmtId="0" fontId="22" fillId="5" borderId="10"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22" fillId="5" borderId="11" xfId="0" applyFont="1" applyFill="1" applyBorder="1" applyAlignment="1">
      <alignment horizontal="center" vertical="center" wrapText="1"/>
    </xf>
    <xf numFmtId="0" fontId="22" fillId="5" borderId="23" xfId="0" applyFont="1" applyFill="1" applyBorder="1" applyAlignment="1">
      <alignment horizontal="center" vertical="center"/>
    </xf>
    <xf numFmtId="0" fontId="22" fillId="5" borderId="27" xfId="0" applyFont="1" applyFill="1" applyBorder="1" applyAlignment="1">
      <alignment horizontal="center" vertical="center"/>
    </xf>
    <xf numFmtId="0" fontId="22" fillId="5" borderId="24" xfId="0" applyFont="1" applyFill="1" applyBorder="1" applyAlignment="1">
      <alignment horizontal="center" vertical="center"/>
    </xf>
    <xf numFmtId="0" fontId="22" fillId="5" borderId="25" xfId="0" applyFont="1" applyFill="1" applyBorder="1" applyAlignment="1">
      <alignment horizontal="center" vertical="center"/>
    </xf>
    <xf numFmtId="0" fontId="22" fillId="5" borderId="28" xfId="0" applyFont="1" applyFill="1" applyBorder="1" applyAlignment="1">
      <alignment horizontal="center" vertical="center"/>
    </xf>
    <xf numFmtId="0" fontId="22" fillId="5" borderId="26" xfId="0" applyFont="1" applyFill="1" applyBorder="1" applyAlignment="1">
      <alignment horizontal="center" vertical="center"/>
    </xf>
    <xf numFmtId="49" fontId="19" fillId="5" borderId="21" xfId="0" applyNumberFormat="1" applyFont="1" applyFill="1" applyBorder="1" applyAlignment="1">
      <alignment horizontal="center" vertical="center" wrapText="1"/>
    </xf>
    <xf numFmtId="49" fontId="19" fillId="5" borderId="22" xfId="0" applyNumberFormat="1" applyFont="1" applyFill="1" applyBorder="1" applyAlignment="1">
      <alignment horizontal="center" vertical="center"/>
    </xf>
    <xf numFmtId="0" fontId="18" fillId="4" borderId="12" xfId="0" applyFont="1" applyFill="1" applyBorder="1" applyAlignment="1">
      <alignment horizontal="center" vertical="center"/>
    </xf>
    <xf numFmtId="0" fontId="18" fillId="6" borderId="10" xfId="0" applyFont="1" applyFill="1" applyBorder="1" applyAlignment="1">
      <alignment horizontal="left" vertical="center"/>
    </xf>
    <xf numFmtId="0" fontId="18" fillId="6" borderId="9" xfId="0" applyFont="1" applyFill="1" applyBorder="1" applyAlignment="1">
      <alignment horizontal="left" vertical="center"/>
    </xf>
    <xf numFmtId="0" fontId="18" fillId="6" borderId="11" xfId="0" applyFont="1" applyFill="1" applyBorder="1" applyAlignment="1">
      <alignment horizontal="left" vertical="center"/>
    </xf>
    <xf numFmtId="0" fontId="76" fillId="4" borderId="21" xfId="0" applyFont="1" applyFill="1" applyBorder="1" applyAlignment="1">
      <alignment horizontal="center" vertical="center" wrapText="1"/>
    </xf>
    <xf numFmtId="0" fontId="76" fillId="4" borderId="22" xfId="0" applyFont="1" applyFill="1" applyBorder="1" applyAlignment="1">
      <alignment horizontal="center" vertical="center"/>
    </xf>
    <xf numFmtId="0" fontId="76" fillId="4" borderId="12" xfId="0" applyFont="1" applyFill="1" applyBorder="1" applyAlignment="1">
      <alignment horizontal="center" vertical="center"/>
    </xf>
    <xf numFmtId="176" fontId="21" fillId="0" borderId="10" xfId="0" applyNumberFormat="1" applyFont="1" applyBorder="1" applyAlignment="1">
      <alignment horizontal="left" vertical="center" wrapText="1"/>
    </xf>
    <xf numFmtId="176" fontId="21" fillId="0" borderId="9" xfId="0" applyNumberFormat="1" applyFont="1" applyBorder="1" applyAlignment="1">
      <alignment horizontal="left" vertical="center" wrapText="1"/>
    </xf>
    <xf numFmtId="176" fontId="21" fillId="0" borderId="11" xfId="0" applyNumberFormat="1" applyFont="1" applyBorder="1" applyAlignment="1">
      <alignment horizontal="left" vertical="center" wrapText="1"/>
    </xf>
    <xf numFmtId="0" fontId="0" fillId="0" borderId="11" xfId="0" applyBorder="1" applyAlignment="1">
      <alignment horizontal="left" vertical="center" wrapText="1"/>
    </xf>
  </cellXfs>
  <cellStyles count="133">
    <cellStyle name="_x000d__x000a_JournalTemplate=C:\COMFO\CTALK\JOURSTD.TPL_x000d__x000a_LbStateAddress=3 3 0 251 1 89 2 311_x000d__x000a_LbStateJou" xfId="12" xr:uid="{00000000-0005-0000-0000-000000000000}"/>
    <cellStyle name="11.5" xfId="13" xr:uid="{00000000-0005-0000-0000-000001000000}"/>
    <cellStyle name="11.5 2" xfId="14" xr:uid="{00000000-0005-0000-0000-000002000000}"/>
    <cellStyle name="20% - アクセント 1 2" xfId="15" xr:uid="{00000000-0005-0000-0000-000003000000}"/>
    <cellStyle name="20% - アクセント 1 2 2" xfId="16" xr:uid="{00000000-0005-0000-0000-000004000000}"/>
    <cellStyle name="20% - アクセント 2 2" xfId="17" xr:uid="{00000000-0005-0000-0000-000005000000}"/>
    <cellStyle name="20% - アクセント 2 2 2" xfId="18" xr:uid="{00000000-0005-0000-0000-000006000000}"/>
    <cellStyle name="20% - アクセント 3 2" xfId="19" xr:uid="{00000000-0005-0000-0000-000007000000}"/>
    <cellStyle name="20% - アクセント 3 2 2" xfId="20" xr:uid="{00000000-0005-0000-0000-000008000000}"/>
    <cellStyle name="20% - アクセント 4 2" xfId="21" xr:uid="{00000000-0005-0000-0000-000009000000}"/>
    <cellStyle name="20% - アクセント 4 2 2" xfId="22" xr:uid="{00000000-0005-0000-0000-00000A000000}"/>
    <cellStyle name="20% - アクセント 5 2" xfId="23" xr:uid="{00000000-0005-0000-0000-00000B000000}"/>
    <cellStyle name="20% - アクセント 5 2 2" xfId="24" xr:uid="{00000000-0005-0000-0000-00000C000000}"/>
    <cellStyle name="20% - アクセント 6 2" xfId="25" xr:uid="{00000000-0005-0000-0000-00000D000000}"/>
    <cellStyle name="20% - アクセント 6 2 2" xfId="26" xr:uid="{00000000-0005-0000-0000-00000E000000}"/>
    <cellStyle name="40% - アクセント 1 2" xfId="27" xr:uid="{00000000-0005-0000-0000-00000F000000}"/>
    <cellStyle name="40% - アクセント 1 2 2" xfId="28" xr:uid="{00000000-0005-0000-0000-000010000000}"/>
    <cellStyle name="40% - アクセント 2 2" xfId="29" xr:uid="{00000000-0005-0000-0000-000011000000}"/>
    <cellStyle name="40% - アクセント 2 2 2" xfId="30" xr:uid="{00000000-0005-0000-0000-000012000000}"/>
    <cellStyle name="40% - アクセント 3 2" xfId="31" xr:uid="{00000000-0005-0000-0000-000013000000}"/>
    <cellStyle name="40% - アクセント 3 2 2" xfId="32" xr:uid="{00000000-0005-0000-0000-000014000000}"/>
    <cellStyle name="40% - アクセント 4 2" xfId="33" xr:uid="{00000000-0005-0000-0000-000015000000}"/>
    <cellStyle name="40% - アクセント 4 2 2" xfId="34" xr:uid="{00000000-0005-0000-0000-000016000000}"/>
    <cellStyle name="40% - アクセント 5 2" xfId="35" xr:uid="{00000000-0005-0000-0000-000017000000}"/>
    <cellStyle name="40% - アクセント 5 2 2" xfId="36" xr:uid="{00000000-0005-0000-0000-000018000000}"/>
    <cellStyle name="40% - アクセント 6 2" xfId="37" xr:uid="{00000000-0005-0000-0000-000019000000}"/>
    <cellStyle name="40% - アクセント 6 2 2" xfId="38" xr:uid="{00000000-0005-0000-0000-00001A000000}"/>
    <cellStyle name="60% - アクセント 1 2" xfId="39" xr:uid="{00000000-0005-0000-0000-00001B000000}"/>
    <cellStyle name="60% - アクセント 1 2 2" xfId="40" xr:uid="{00000000-0005-0000-0000-00001C000000}"/>
    <cellStyle name="60% - アクセント 2 2" xfId="41" xr:uid="{00000000-0005-0000-0000-00001D000000}"/>
    <cellStyle name="60% - アクセント 2 2 2" xfId="42" xr:uid="{00000000-0005-0000-0000-00001E000000}"/>
    <cellStyle name="60% - アクセント 3 2" xfId="43" xr:uid="{00000000-0005-0000-0000-00001F000000}"/>
    <cellStyle name="60% - アクセント 3 2 2" xfId="44" xr:uid="{00000000-0005-0000-0000-000020000000}"/>
    <cellStyle name="60% - アクセント 4 2" xfId="45" xr:uid="{00000000-0005-0000-0000-000021000000}"/>
    <cellStyle name="60% - アクセント 4 2 2" xfId="46" xr:uid="{00000000-0005-0000-0000-000022000000}"/>
    <cellStyle name="60% - アクセント 5 2" xfId="47" xr:uid="{00000000-0005-0000-0000-000023000000}"/>
    <cellStyle name="60% - アクセント 5 2 2" xfId="48" xr:uid="{00000000-0005-0000-0000-000024000000}"/>
    <cellStyle name="60% - アクセント 6 2" xfId="49" xr:uid="{00000000-0005-0000-0000-000025000000}"/>
    <cellStyle name="60% - アクセント 6 2 2" xfId="50" xr:uid="{00000000-0005-0000-0000-000026000000}"/>
    <cellStyle name="args.style" xfId="51" xr:uid="{00000000-0005-0000-0000-000027000000}"/>
    <cellStyle name="Calc Currency (0)" xfId="52" xr:uid="{00000000-0005-0000-0000-000028000000}"/>
    <cellStyle name="Grey" xfId="53" xr:uid="{00000000-0005-0000-0000-000029000000}"/>
    <cellStyle name="Header1" xfId="54" xr:uid="{00000000-0005-0000-0000-00002A000000}"/>
    <cellStyle name="Header2" xfId="55" xr:uid="{00000000-0005-0000-0000-00002B000000}"/>
    <cellStyle name="Header2 2" xfId="56" xr:uid="{00000000-0005-0000-0000-00002C000000}"/>
    <cellStyle name="Input [yellow]" xfId="57" xr:uid="{00000000-0005-0000-0000-00002D000000}"/>
    <cellStyle name="Input [yellow] 2" xfId="58" xr:uid="{00000000-0005-0000-0000-00002E000000}"/>
    <cellStyle name="Komma [0]_laroux" xfId="59" xr:uid="{00000000-0005-0000-0000-00002F000000}"/>
    <cellStyle name="Komma_laroux" xfId="60" xr:uid="{00000000-0005-0000-0000-000030000000}"/>
    <cellStyle name="Normal - Style1" xfId="61" xr:uid="{00000000-0005-0000-0000-000031000000}"/>
    <cellStyle name="Normal_#18-Internet" xfId="62" xr:uid="{00000000-0005-0000-0000-000032000000}"/>
    <cellStyle name="per.style" xfId="63" xr:uid="{00000000-0005-0000-0000-000033000000}"/>
    <cellStyle name="Percent [2]" xfId="64" xr:uid="{00000000-0005-0000-0000-000034000000}"/>
    <cellStyle name="Standaard_laroux" xfId="65" xr:uid="{00000000-0005-0000-0000-000035000000}"/>
    <cellStyle name="Valuta [0]_laroux" xfId="66" xr:uid="{00000000-0005-0000-0000-000036000000}"/>
    <cellStyle name="Valuta_laroux" xfId="67" xr:uid="{00000000-0005-0000-0000-000037000000}"/>
    <cellStyle name="アクセント 1 2" xfId="68" xr:uid="{00000000-0005-0000-0000-000038000000}"/>
    <cellStyle name="アクセント 1 2 2" xfId="69" xr:uid="{00000000-0005-0000-0000-000039000000}"/>
    <cellStyle name="アクセント 2 2" xfId="70" xr:uid="{00000000-0005-0000-0000-00003A000000}"/>
    <cellStyle name="アクセント 2 2 2" xfId="71" xr:uid="{00000000-0005-0000-0000-00003B000000}"/>
    <cellStyle name="アクセント 3 2" xfId="72" xr:uid="{00000000-0005-0000-0000-00003C000000}"/>
    <cellStyle name="アクセント 3 2 2" xfId="73" xr:uid="{00000000-0005-0000-0000-00003D000000}"/>
    <cellStyle name="アクセント 4 2" xfId="74" xr:uid="{00000000-0005-0000-0000-00003E000000}"/>
    <cellStyle name="アクセント 4 2 2" xfId="75" xr:uid="{00000000-0005-0000-0000-00003F000000}"/>
    <cellStyle name="アクセント 5 2" xfId="76" xr:uid="{00000000-0005-0000-0000-000040000000}"/>
    <cellStyle name="アクセント 5 2 2" xfId="77" xr:uid="{00000000-0005-0000-0000-000041000000}"/>
    <cellStyle name="アクセント 6 2" xfId="78" xr:uid="{00000000-0005-0000-0000-000042000000}"/>
    <cellStyle name="アクセント 6 2 2" xfId="79" xr:uid="{00000000-0005-0000-0000-000043000000}"/>
    <cellStyle name="ｱﾍﾞﾝﾄﾞ一覧" xfId="80" xr:uid="{00000000-0005-0000-0000-000044000000}"/>
    <cellStyle name="スタイル 1" xfId="81" xr:uid="{00000000-0005-0000-0000-000045000000}"/>
    <cellStyle name="タイトル 2" xfId="82" xr:uid="{00000000-0005-0000-0000-000046000000}"/>
    <cellStyle name="タイトル 2 2" xfId="83" xr:uid="{00000000-0005-0000-0000-000047000000}"/>
    <cellStyle name="チェック セル 2" xfId="84" xr:uid="{00000000-0005-0000-0000-000048000000}"/>
    <cellStyle name="チェック セル 2 2" xfId="85" xr:uid="{00000000-0005-0000-0000-000049000000}"/>
    <cellStyle name="どちらでもない 2" xfId="86" xr:uid="{00000000-0005-0000-0000-00004A000000}"/>
    <cellStyle name="どちらでもない 2 2" xfId="87" xr:uid="{00000000-0005-0000-0000-00004B000000}"/>
    <cellStyle name="ハイパーリンク 2" xfId="88" xr:uid="{00000000-0005-0000-0000-00004C000000}"/>
    <cellStyle name="メモ 2" xfId="89" xr:uid="{00000000-0005-0000-0000-00004D000000}"/>
    <cellStyle name="メモ 2 2" xfId="90" xr:uid="{00000000-0005-0000-0000-00004E000000}"/>
    <cellStyle name="リンク セル 2" xfId="91" xr:uid="{00000000-0005-0000-0000-00004F000000}"/>
    <cellStyle name="リンク セル 2 2" xfId="92" xr:uid="{00000000-0005-0000-0000-000050000000}"/>
    <cellStyle name="悪い 2" xfId="93" xr:uid="{00000000-0005-0000-0000-000051000000}"/>
    <cellStyle name="悪い 2 2" xfId="94" xr:uid="{00000000-0005-0000-0000-000052000000}"/>
    <cellStyle name="計算 2" xfId="95" xr:uid="{00000000-0005-0000-0000-000053000000}"/>
    <cellStyle name="計算 2 2" xfId="96" xr:uid="{00000000-0005-0000-0000-000054000000}"/>
    <cellStyle name="警告文 2" xfId="97" xr:uid="{00000000-0005-0000-0000-000055000000}"/>
    <cellStyle name="警告文 2 2" xfId="98" xr:uid="{00000000-0005-0000-0000-000056000000}"/>
    <cellStyle name="桁区切り 2" xfId="99" xr:uid="{00000000-0005-0000-0000-000057000000}"/>
    <cellStyle name="見出し 1 2" xfId="100" xr:uid="{00000000-0005-0000-0000-000058000000}"/>
    <cellStyle name="見出し 1 2 2" xfId="101" xr:uid="{00000000-0005-0000-0000-000059000000}"/>
    <cellStyle name="見出し 2 2" xfId="102" xr:uid="{00000000-0005-0000-0000-00005A000000}"/>
    <cellStyle name="見出し 2 2 2" xfId="103" xr:uid="{00000000-0005-0000-0000-00005B000000}"/>
    <cellStyle name="見出し 3 2" xfId="104" xr:uid="{00000000-0005-0000-0000-00005C000000}"/>
    <cellStyle name="見出し 3 2 2" xfId="105" xr:uid="{00000000-0005-0000-0000-00005D000000}"/>
    <cellStyle name="見出し 4 2" xfId="106" xr:uid="{00000000-0005-0000-0000-00005E000000}"/>
    <cellStyle name="見出し 4 2 2" xfId="107" xr:uid="{00000000-0005-0000-0000-00005F000000}"/>
    <cellStyle name="集計 2" xfId="108" xr:uid="{00000000-0005-0000-0000-000060000000}"/>
    <cellStyle name="集計 2 2" xfId="109" xr:uid="{00000000-0005-0000-0000-000061000000}"/>
    <cellStyle name="出力 2" xfId="110" xr:uid="{00000000-0005-0000-0000-000062000000}"/>
    <cellStyle name="出力 2 2" xfId="111" xr:uid="{00000000-0005-0000-0000-000063000000}"/>
    <cellStyle name="説明文 2" xfId="112" xr:uid="{00000000-0005-0000-0000-000064000000}"/>
    <cellStyle name="説明文 2 2" xfId="113" xr:uid="{00000000-0005-0000-0000-000065000000}"/>
    <cellStyle name="線" xfId="114" xr:uid="{00000000-0005-0000-0000-000066000000}"/>
    <cellStyle name="通貨 2" xfId="115" xr:uid="{00000000-0005-0000-0000-000067000000}"/>
    <cellStyle name="入力 2" xfId="116" xr:uid="{00000000-0005-0000-0000-000068000000}"/>
    <cellStyle name="入力 2 2" xfId="117" xr:uid="{00000000-0005-0000-0000-000069000000}"/>
    <cellStyle name="標準" xfId="0" builtinId="0"/>
    <cellStyle name="標準 10" xfId="118" xr:uid="{00000000-0005-0000-0000-00006B000000}"/>
    <cellStyle name="標準 2" xfId="1" xr:uid="{00000000-0005-0000-0000-00006C000000}"/>
    <cellStyle name="標準 2 2" xfId="2" xr:uid="{00000000-0005-0000-0000-00006D000000}"/>
    <cellStyle name="標準 2 3" xfId="3" xr:uid="{00000000-0005-0000-0000-00006E000000}"/>
    <cellStyle name="標準 3" xfId="4" xr:uid="{00000000-0005-0000-0000-00006F000000}"/>
    <cellStyle name="標準 3 2" xfId="119" xr:uid="{00000000-0005-0000-0000-000070000000}"/>
    <cellStyle name="標準 4" xfId="9" xr:uid="{00000000-0005-0000-0000-000071000000}"/>
    <cellStyle name="標準 4 2" xfId="120" xr:uid="{00000000-0005-0000-0000-000072000000}"/>
    <cellStyle name="標準 4 2 2" xfId="121" xr:uid="{00000000-0005-0000-0000-000073000000}"/>
    <cellStyle name="標準 4 3" xfId="122" xr:uid="{00000000-0005-0000-0000-000074000000}"/>
    <cellStyle name="標準 5" xfId="123" xr:uid="{00000000-0005-0000-0000-000075000000}"/>
    <cellStyle name="標準 5 2" xfId="124" xr:uid="{00000000-0005-0000-0000-000076000000}"/>
    <cellStyle name="標準 6" xfId="125" xr:uid="{00000000-0005-0000-0000-000077000000}"/>
    <cellStyle name="標準 7" xfId="126" xr:uid="{00000000-0005-0000-0000-000078000000}"/>
    <cellStyle name="標準 8" xfId="127" xr:uid="{00000000-0005-0000-0000-000079000000}"/>
    <cellStyle name="標準 9" xfId="128" xr:uid="{00000000-0005-0000-0000-00007A000000}"/>
    <cellStyle name="標準_Book1" xfId="11" xr:uid="{00000000-0005-0000-0000-00007B000000}"/>
    <cellStyle name="標準_SFXXXXX（ミドルインストールサービス＜Solaris＞戸松担当）インフラ環境設計書" xfId="5" xr:uid="{00000000-0005-0000-0000-00007C000000}"/>
    <cellStyle name="標準_開発計画書ファイル名命名規約_新フォーマット" xfId="10" xr:uid="{00000000-0005-0000-0000-00007D000000}"/>
    <cellStyle name="標準1" xfId="6" xr:uid="{00000000-0005-0000-0000-00007E000000}"/>
    <cellStyle name="標準2" xfId="7" xr:uid="{00000000-0005-0000-0000-00007F000000}"/>
    <cellStyle name="標準3" xfId="8" xr:uid="{00000000-0005-0000-0000-000080000000}"/>
    <cellStyle name="文字" xfId="129" xr:uid="{00000000-0005-0000-0000-000081000000}"/>
    <cellStyle name="未定義" xfId="130" xr:uid="{00000000-0005-0000-0000-000082000000}"/>
    <cellStyle name="良い 2" xfId="131" xr:uid="{00000000-0005-0000-0000-000083000000}"/>
    <cellStyle name="良い 2 2" xfId="132" xr:uid="{00000000-0005-0000-0000-000084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DDD"/>
      <color rgb="FFCCFFFF"/>
      <color rgb="FF99FFCC"/>
      <color rgb="FFFFFFCC"/>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0"/>
  <sheetViews>
    <sheetView tabSelected="1" zoomScaleNormal="100" zoomScaleSheetLayoutView="100" zoomScalePageLayoutView="98" workbookViewId="0">
      <selection activeCell="E19" sqref="E19:M21"/>
    </sheetView>
  </sheetViews>
  <sheetFormatPr defaultColWidth="12" defaultRowHeight="13.5" customHeight="1" x14ac:dyDescent="0.15"/>
  <cols>
    <col min="1" max="14" width="10.875" style="2" customWidth="1"/>
    <col min="15" max="16384" width="12" style="2"/>
  </cols>
  <sheetData>
    <row r="1" spans="1:14" ht="13.5" customHeight="1" thickBot="1" x14ac:dyDescent="0.2">
      <c r="A1" s="5"/>
      <c r="B1" s="6"/>
      <c r="C1" s="7"/>
      <c r="D1" s="7"/>
      <c r="E1" s="7"/>
      <c r="F1" s="7"/>
      <c r="G1" s="7"/>
      <c r="H1" s="7"/>
      <c r="I1" s="7"/>
      <c r="J1" s="7"/>
      <c r="K1" s="7"/>
      <c r="L1" s="7"/>
      <c r="M1" s="7"/>
      <c r="N1" s="8"/>
    </row>
    <row r="2" spans="1:14" ht="13.5" customHeight="1" thickTop="1" x14ac:dyDescent="0.15">
      <c r="A2" s="9"/>
      <c r="B2" s="79" t="s">
        <v>0</v>
      </c>
      <c r="C2" s="80"/>
      <c r="D2" s="80"/>
      <c r="E2" s="80"/>
      <c r="F2" s="80"/>
      <c r="G2" s="80"/>
      <c r="H2" s="80"/>
      <c r="I2" s="80"/>
      <c r="J2" s="80"/>
      <c r="K2" s="80"/>
      <c r="L2" s="80"/>
      <c r="M2" s="81"/>
      <c r="N2" s="10"/>
    </row>
    <row r="3" spans="1:14" ht="14.25" customHeight="1" x14ac:dyDescent="0.15">
      <c r="A3" s="9"/>
      <c r="B3" s="82"/>
      <c r="C3" s="83"/>
      <c r="D3" s="83"/>
      <c r="E3" s="83"/>
      <c r="F3" s="83"/>
      <c r="G3" s="83"/>
      <c r="H3" s="83"/>
      <c r="I3" s="83"/>
      <c r="J3" s="83"/>
      <c r="K3" s="83"/>
      <c r="L3" s="83"/>
      <c r="M3" s="84"/>
      <c r="N3" s="10"/>
    </row>
    <row r="4" spans="1:14" ht="14.25" customHeight="1" x14ac:dyDescent="0.15">
      <c r="A4" s="9"/>
      <c r="B4" s="82"/>
      <c r="C4" s="83"/>
      <c r="D4" s="83"/>
      <c r="E4" s="83"/>
      <c r="F4" s="83"/>
      <c r="G4" s="83"/>
      <c r="H4" s="83"/>
      <c r="I4" s="83"/>
      <c r="J4" s="83"/>
      <c r="K4" s="83"/>
      <c r="L4" s="83"/>
      <c r="M4" s="84"/>
      <c r="N4" s="10"/>
    </row>
    <row r="5" spans="1:14" ht="14.25" customHeight="1" x14ac:dyDescent="0.15">
      <c r="A5" s="9"/>
      <c r="B5" s="82"/>
      <c r="C5" s="83"/>
      <c r="D5" s="83"/>
      <c r="E5" s="83"/>
      <c r="F5" s="83"/>
      <c r="G5" s="83"/>
      <c r="H5" s="83"/>
      <c r="I5" s="83"/>
      <c r="J5" s="83"/>
      <c r="K5" s="83"/>
      <c r="L5" s="83"/>
      <c r="M5" s="84"/>
      <c r="N5" s="10"/>
    </row>
    <row r="6" spans="1:14" ht="13.5" customHeight="1" x14ac:dyDescent="0.15">
      <c r="A6" s="9"/>
      <c r="B6" s="82"/>
      <c r="C6" s="83"/>
      <c r="D6" s="83"/>
      <c r="E6" s="83"/>
      <c r="F6" s="83"/>
      <c r="G6" s="83"/>
      <c r="H6" s="83"/>
      <c r="I6" s="83"/>
      <c r="J6" s="83"/>
      <c r="K6" s="83"/>
      <c r="L6" s="83"/>
      <c r="M6" s="84"/>
      <c r="N6" s="10"/>
    </row>
    <row r="7" spans="1:14" ht="13.5" customHeight="1" x14ac:dyDescent="0.15">
      <c r="A7" s="9"/>
      <c r="B7" s="82"/>
      <c r="C7" s="83"/>
      <c r="D7" s="83"/>
      <c r="E7" s="83"/>
      <c r="F7" s="83"/>
      <c r="G7" s="83"/>
      <c r="H7" s="83"/>
      <c r="I7" s="83"/>
      <c r="J7" s="83"/>
      <c r="K7" s="83"/>
      <c r="L7" s="83"/>
      <c r="M7" s="84"/>
      <c r="N7" s="10"/>
    </row>
    <row r="8" spans="1:14" ht="13.5" customHeight="1" x14ac:dyDescent="0.15">
      <c r="A8" s="9"/>
      <c r="B8" s="82"/>
      <c r="C8" s="83"/>
      <c r="D8" s="83"/>
      <c r="E8" s="83"/>
      <c r="F8" s="83"/>
      <c r="G8" s="83"/>
      <c r="H8" s="83"/>
      <c r="I8" s="83"/>
      <c r="J8" s="83"/>
      <c r="K8" s="83"/>
      <c r="L8" s="83"/>
      <c r="M8" s="84"/>
      <c r="N8" s="10"/>
    </row>
    <row r="9" spans="1:14" ht="13.5" customHeight="1" thickBot="1" x14ac:dyDescent="0.2">
      <c r="A9" s="9"/>
      <c r="B9" s="85"/>
      <c r="C9" s="86"/>
      <c r="D9" s="86"/>
      <c r="E9" s="86"/>
      <c r="F9" s="86"/>
      <c r="G9" s="86"/>
      <c r="H9" s="86"/>
      <c r="I9" s="86"/>
      <c r="J9" s="86"/>
      <c r="K9" s="86"/>
      <c r="L9" s="86"/>
      <c r="M9" s="87"/>
      <c r="N9" s="10"/>
    </row>
    <row r="10" spans="1:14" ht="13.5" customHeight="1" thickTop="1" x14ac:dyDescent="0.15">
      <c r="A10" s="9"/>
      <c r="B10" s="1"/>
      <c r="C10" s="1"/>
      <c r="D10" s="1"/>
      <c r="E10" s="1"/>
      <c r="F10" s="1"/>
      <c r="G10" s="1"/>
      <c r="H10" s="1"/>
      <c r="I10" s="1"/>
      <c r="J10" s="1"/>
      <c r="K10" s="1"/>
      <c r="L10" s="1"/>
      <c r="M10" s="1"/>
      <c r="N10" s="10"/>
    </row>
    <row r="11" spans="1:14" ht="13.5" customHeight="1" x14ac:dyDescent="0.15">
      <c r="A11" s="9"/>
      <c r="B11" s="1"/>
      <c r="C11" s="1"/>
      <c r="D11" s="1"/>
      <c r="E11" s="1"/>
      <c r="F11" s="1"/>
      <c r="G11" s="1"/>
      <c r="H11" s="1"/>
      <c r="I11" s="1"/>
      <c r="J11" s="1"/>
      <c r="K11" s="1"/>
      <c r="L11" s="1"/>
      <c r="M11" s="1"/>
      <c r="N11" s="10"/>
    </row>
    <row r="12" spans="1:14" ht="13.5" customHeight="1" thickBot="1" x14ac:dyDescent="0.2">
      <c r="A12" s="9"/>
      <c r="B12" s="1"/>
      <c r="C12" s="1"/>
      <c r="D12" s="1"/>
      <c r="E12" s="1"/>
      <c r="F12" s="1"/>
      <c r="G12" s="1"/>
      <c r="H12" s="1"/>
      <c r="I12" s="1"/>
      <c r="J12" s="1"/>
      <c r="K12" s="1"/>
      <c r="L12" s="1"/>
      <c r="M12" s="1"/>
      <c r="N12" s="10"/>
    </row>
    <row r="13" spans="1:14" ht="13.5" customHeight="1" x14ac:dyDescent="0.15">
      <c r="A13" s="9"/>
      <c r="B13" s="88" t="s">
        <v>1</v>
      </c>
      <c r="C13" s="89"/>
      <c r="D13" s="90"/>
      <c r="E13" s="89" t="s">
        <v>2</v>
      </c>
      <c r="F13" s="89"/>
      <c r="G13" s="89"/>
      <c r="H13" s="89"/>
      <c r="I13" s="89"/>
      <c r="J13" s="89"/>
      <c r="K13" s="89"/>
      <c r="L13" s="89"/>
      <c r="M13" s="90"/>
      <c r="N13" s="10"/>
    </row>
    <row r="14" spans="1:14" ht="13.5" customHeight="1" x14ac:dyDescent="0.15">
      <c r="A14" s="9"/>
      <c r="B14" s="91"/>
      <c r="C14" s="92"/>
      <c r="D14" s="93"/>
      <c r="E14" s="92"/>
      <c r="F14" s="92"/>
      <c r="G14" s="92"/>
      <c r="H14" s="92"/>
      <c r="I14" s="92"/>
      <c r="J14" s="92"/>
      <c r="K14" s="92"/>
      <c r="L14" s="92"/>
      <c r="M14" s="93"/>
      <c r="N14" s="10"/>
    </row>
    <row r="15" spans="1:14" ht="13.5" customHeight="1" thickBot="1" x14ac:dyDescent="0.2">
      <c r="A15" s="9"/>
      <c r="B15" s="94"/>
      <c r="C15" s="95"/>
      <c r="D15" s="96"/>
      <c r="E15" s="95"/>
      <c r="F15" s="95"/>
      <c r="G15" s="95"/>
      <c r="H15" s="95"/>
      <c r="I15" s="95"/>
      <c r="J15" s="95"/>
      <c r="K15" s="95"/>
      <c r="L15" s="95"/>
      <c r="M15" s="96"/>
      <c r="N15" s="10"/>
    </row>
    <row r="16" spans="1:14" ht="13.5" customHeight="1" x14ac:dyDescent="0.15">
      <c r="A16" s="9"/>
      <c r="B16" s="88" t="s">
        <v>3</v>
      </c>
      <c r="C16" s="89"/>
      <c r="D16" s="90"/>
      <c r="E16" s="89" t="s">
        <v>4</v>
      </c>
      <c r="F16" s="89"/>
      <c r="G16" s="89"/>
      <c r="H16" s="89"/>
      <c r="I16" s="89"/>
      <c r="J16" s="89"/>
      <c r="K16" s="89"/>
      <c r="L16" s="89"/>
      <c r="M16" s="90"/>
      <c r="N16" s="10"/>
    </row>
    <row r="17" spans="1:14" ht="14.25" customHeight="1" x14ac:dyDescent="0.15">
      <c r="A17" s="9"/>
      <c r="B17" s="91"/>
      <c r="C17" s="92"/>
      <c r="D17" s="93"/>
      <c r="E17" s="92"/>
      <c r="F17" s="92"/>
      <c r="G17" s="92"/>
      <c r="H17" s="92"/>
      <c r="I17" s="92"/>
      <c r="J17" s="92"/>
      <c r="K17" s="92"/>
      <c r="L17" s="92"/>
      <c r="M17" s="93"/>
      <c r="N17" s="10"/>
    </row>
    <row r="18" spans="1:14" ht="14.25" customHeight="1" thickBot="1" x14ac:dyDescent="0.2">
      <c r="A18" s="9"/>
      <c r="B18" s="94"/>
      <c r="C18" s="95"/>
      <c r="D18" s="96"/>
      <c r="E18" s="95"/>
      <c r="F18" s="95"/>
      <c r="G18" s="95"/>
      <c r="H18" s="95"/>
      <c r="I18" s="95"/>
      <c r="J18" s="95"/>
      <c r="K18" s="95"/>
      <c r="L18" s="95"/>
      <c r="M18" s="96"/>
      <c r="N18" s="10"/>
    </row>
    <row r="19" spans="1:14" ht="14.25" customHeight="1" x14ac:dyDescent="0.15">
      <c r="A19" s="9"/>
      <c r="B19" s="88" t="s">
        <v>5</v>
      </c>
      <c r="C19" s="89"/>
      <c r="D19" s="90"/>
      <c r="E19" s="89" t="s">
        <v>6</v>
      </c>
      <c r="F19" s="89"/>
      <c r="G19" s="89"/>
      <c r="H19" s="89"/>
      <c r="I19" s="89"/>
      <c r="J19" s="89"/>
      <c r="K19" s="89"/>
      <c r="L19" s="89"/>
      <c r="M19" s="90"/>
      <c r="N19" s="10"/>
    </row>
    <row r="20" spans="1:14" ht="14.25" customHeight="1" x14ac:dyDescent="0.15">
      <c r="A20" s="9"/>
      <c r="B20" s="91"/>
      <c r="C20" s="92"/>
      <c r="D20" s="93"/>
      <c r="E20" s="92"/>
      <c r="F20" s="92"/>
      <c r="G20" s="92"/>
      <c r="H20" s="92"/>
      <c r="I20" s="92"/>
      <c r="J20" s="92"/>
      <c r="K20" s="92"/>
      <c r="L20" s="92"/>
      <c r="M20" s="93"/>
      <c r="N20" s="10"/>
    </row>
    <row r="21" spans="1:14" ht="14.25" customHeight="1" thickBot="1" x14ac:dyDescent="0.2">
      <c r="A21" s="9"/>
      <c r="B21" s="94"/>
      <c r="C21" s="95"/>
      <c r="D21" s="96"/>
      <c r="E21" s="95"/>
      <c r="F21" s="95"/>
      <c r="G21" s="95"/>
      <c r="H21" s="95"/>
      <c r="I21" s="95"/>
      <c r="J21" s="95"/>
      <c r="K21" s="95"/>
      <c r="L21" s="95"/>
      <c r="M21" s="96"/>
      <c r="N21" s="10"/>
    </row>
    <row r="22" spans="1:14" ht="14.25" customHeight="1" x14ac:dyDescent="0.15">
      <c r="A22" s="9"/>
      <c r="B22" s="88" t="s">
        <v>7</v>
      </c>
      <c r="C22" s="89"/>
      <c r="D22" s="90"/>
      <c r="E22" s="88" t="s">
        <v>8</v>
      </c>
      <c r="F22" s="89"/>
      <c r="G22" s="89"/>
      <c r="H22" s="89"/>
      <c r="I22" s="89"/>
      <c r="J22" s="89"/>
      <c r="K22" s="89"/>
      <c r="L22" s="89"/>
      <c r="M22" s="90"/>
      <c r="N22" s="10"/>
    </row>
    <row r="23" spans="1:14" ht="14.25" customHeight="1" x14ac:dyDescent="0.15">
      <c r="A23" s="9"/>
      <c r="B23" s="91"/>
      <c r="C23" s="92"/>
      <c r="D23" s="93"/>
      <c r="E23" s="91"/>
      <c r="F23" s="92"/>
      <c r="G23" s="92"/>
      <c r="H23" s="92"/>
      <c r="I23" s="92"/>
      <c r="J23" s="92"/>
      <c r="K23" s="92"/>
      <c r="L23" s="92"/>
      <c r="M23" s="93"/>
      <c r="N23" s="10"/>
    </row>
    <row r="24" spans="1:14" ht="14.25" customHeight="1" thickBot="1" x14ac:dyDescent="0.2">
      <c r="A24" s="9"/>
      <c r="B24" s="94"/>
      <c r="C24" s="95"/>
      <c r="D24" s="96"/>
      <c r="E24" s="94"/>
      <c r="F24" s="95"/>
      <c r="G24" s="95"/>
      <c r="H24" s="95"/>
      <c r="I24" s="95"/>
      <c r="J24" s="95"/>
      <c r="K24" s="95"/>
      <c r="L24" s="95"/>
      <c r="M24" s="96"/>
      <c r="N24" s="10"/>
    </row>
    <row r="25" spans="1:14" ht="13.5" customHeight="1" x14ac:dyDescent="0.15">
      <c r="A25" s="9"/>
      <c r="D25" s="11"/>
      <c r="N25" s="10"/>
    </row>
    <row r="26" spans="1:14" ht="13.5" customHeight="1" x14ac:dyDescent="0.15">
      <c r="A26" s="9"/>
      <c r="B26" s="12"/>
      <c r="D26" s="11"/>
      <c r="N26" s="10"/>
    </row>
    <row r="27" spans="1:14" ht="13.5" customHeight="1" x14ac:dyDescent="0.15">
      <c r="A27" s="9"/>
      <c r="B27" s="12"/>
      <c r="D27" s="11"/>
      <c r="F27" s="78" t="s">
        <v>9</v>
      </c>
      <c r="G27" s="78"/>
      <c r="H27" s="78"/>
      <c r="I27" s="78"/>
      <c r="N27" s="10"/>
    </row>
    <row r="28" spans="1:14" ht="13.5" customHeight="1" x14ac:dyDescent="0.15">
      <c r="A28" s="9"/>
      <c r="B28" s="12"/>
      <c r="D28" s="11"/>
      <c r="F28" s="78"/>
      <c r="G28" s="78"/>
      <c r="H28" s="78"/>
      <c r="I28" s="78"/>
      <c r="N28" s="10"/>
    </row>
    <row r="29" spans="1:14" ht="13.5" customHeight="1" x14ac:dyDescent="0.15">
      <c r="A29" s="9"/>
      <c r="B29" s="12"/>
      <c r="D29" s="11"/>
      <c r="F29" s="3"/>
      <c r="G29" s="3"/>
      <c r="H29" s="3"/>
      <c r="I29" s="3"/>
      <c r="N29" s="10"/>
    </row>
    <row r="30" spans="1:14" ht="13.5" customHeight="1" x14ac:dyDescent="0.15">
      <c r="A30" s="9"/>
      <c r="B30" s="12"/>
      <c r="D30" s="11"/>
      <c r="N30" s="10"/>
    </row>
    <row r="31" spans="1:14" ht="13.5" customHeight="1" x14ac:dyDescent="0.15">
      <c r="A31" s="9"/>
      <c r="B31" s="12"/>
      <c r="D31" s="11"/>
      <c r="G31" s="77" t="s">
        <v>10</v>
      </c>
      <c r="H31" s="77"/>
      <c r="N31" s="10"/>
    </row>
    <row r="32" spans="1:14" ht="13.5" customHeight="1" x14ac:dyDescent="0.15">
      <c r="A32" s="9"/>
      <c r="D32" s="11"/>
      <c r="G32" s="77"/>
      <c r="H32" s="77"/>
      <c r="I32" s="4"/>
      <c r="N32" s="10"/>
    </row>
    <row r="33" spans="1:14" ht="13.5" customHeight="1" x14ac:dyDescent="0.15">
      <c r="A33" s="9"/>
      <c r="B33" s="12"/>
      <c r="D33" s="11"/>
      <c r="F33" s="4"/>
      <c r="G33" s="4"/>
      <c r="H33" s="4"/>
      <c r="I33" s="4"/>
      <c r="N33" s="10"/>
    </row>
    <row r="34" spans="1:14" ht="13.5" customHeight="1" x14ac:dyDescent="0.15">
      <c r="A34" s="9"/>
      <c r="B34" s="12"/>
      <c r="D34" s="11"/>
      <c r="F34" s="4"/>
      <c r="G34" s="4"/>
      <c r="H34" s="4"/>
      <c r="I34" s="4"/>
      <c r="N34" s="10"/>
    </row>
    <row r="35" spans="1:14" ht="13.5" customHeight="1" x14ac:dyDescent="0.15">
      <c r="A35" s="9"/>
      <c r="B35" s="12"/>
      <c r="D35" s="11"/>
      <c r="E35" s="77" t="s">
        <v>11</v>
      </c>
      <c r="F35" s="77"/>
      <c r="G35" s="77"/>
      <c r="H35" s="77"/>
      <c r="I35" s="77"/>
      <c r="J35" s="77"/>
      <c r="N35" s="10"/>
    </row>
    <row r="36" spans="1:14" ht="13.5" customHeight="1" x14ac:dyDescent="0.15">
      <c r="A36" s="9"/>
      <c r="B36" s="12"/>
      <c r="D36" s="11"/>
      <c r="E36" s="77"/>
      <c r="F36" s="77"/>
      <c r="G36" s="77"/>
      <c r="H36" s="77"/>
      <c r="I36" s="77"/>
      <c r="J36" s="77"/>
      <c r="N36" s="10"/>
    </row>
    <row r="37" spans="1:14" ht="13.5" customHeight="1" x14ac:dyDescent="0.15">
      <c r="A37" s="9"/>
      <c r="B37" s="12"/>
      <c r="D37" s="11"/>
      <c r="G37" s="4"/>
      <c r="H37" s="4"/>
      <c r="I37" s="4"/>
      <c r="N37" s="10"/>
    </row>
    <row r="38" spans="1:14" ht="13.5" customHeight="1" x14ac:dyDescent="0.15">
      <c r="A38" s="9"/>
      <c r="B38" s="12"/>
      <c r="D38" s="11"/>
      <c r="N38" s="10"/>
    </row>
    <row r="39" spans="1:14" ht="13.5" customHeight="1" x14ac:dyDescent="0.2">
      <c r="A39" s="9"/>
      <c r="B39" s="39"/>
      <c r="D39" s="11"/>
      <c r="N39" s="10"/>
    </row>
    <row r="40" spans="1:14" ht="14.25" customHeight="1" thickBot="1" x14ac:dyDescent="0.2">
      <c r="A40" s="13"/>
      <c r="B40" s="14"/>
      <c r="C40" s="14"/>
      <c r="D40" s="15"/>
      <c r="E40" s="14"/>
      <c r="F40" s="14"/>
      <c r="G40" s="14"/>
      <c r="H40" s="14"/>
      <c r="I40" s="14"/>
      <c r="J40" s="14"/>
      <c r="K40" s="14"/>
      <c r="L40" s="14"/>
      <c r="M40" s="14"/>
      <c r="N40" s="16"/>
    </row>
  </sheetData>
  <mergeCells count="12">
    <mergeCell ref="G31:H32"/>
    <mergeCell ref="E35:J36"/>
    <mergeCell ref="F27:I28"/>
    <mergeCell ref="B2:M9"/>
    <mergeCell ref="B22:D24"/>
    <mergeCell ref="E22:M24"/>
    <mergeCell ref="B13:D15"/>
    <mergeCell ref="B16:D18"/>
    <mergeCell ref="B19:D21"/>
    <mergeCell ref="E13:M15"/>
    <mergeCell ref="E16:M18"/>
    <mergeCell ref="E19:M21"/>
  </mergeCells>
  <phoneticPr fontId="6"/>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20"/>
  <sheetViews>
    <sheetView showGridLines="0" zoomScale="70" zoomScaleNormal="70" workbookViewId="0">
      <selection sqref="A1:AX2"/>
    </sheetView>
  </sheetViews>
  <sheetFormatPr defaultColWidth="3.875" defaultRowHeight="12" customHeight="1" x14ac:dyDescent="0.15"/>
  <cols>
    <col min="1" max="16384" width="3.875" style="42"/>
  </cols>
  <sheetData>
    <row r="1" spans="1:50" ht="12" customHeight="1" x14ac:dyDescent="0.15">
      <c r="A1" s="97" t="s">
        <v>12</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99"/>
    </row>
    <row r="2" spans="1:50" ht="12" customHeight="1" thickBot="1" x14ac:dyDescent="0.2">
      <c r="A2" s="100"/>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2"/>
    </row>
    <row r="3" spans="1:50" ht="20.25" customHeight="1" thickTop="1" x14ac:dyDescent="0.15">
      <c r="A3" s="103" t="s">
        <v>13</v>
      </c>
      <c r="B3" s="104"/>
      <c r="C3" s="103" t="s">
        <v>14</v>
      </c>
      <c r="D3" s="107"/>
      <c r="E3" s="104"/>
      <c r="F3" s="109" t="s">
        <v>15</v>
      </c>
      <c r="G3" s="107"/>
      <c r="H3" s="107"/>
      <c r="I3" s="107"/>
      <c r="J3" s="104"/>
      <c r="K3" s="110" t="s">
        <v>16</v>
      </c>
      <c r="L3" s="107"/>
      <c r="M3" s="107"/>
      <c r="N3" s="107"/>
      <c r="O3" s="104"/>
      <c r="P3" s="111" t="s">
        <v>17</v>
      </c>
      <c r="Q3" s="112"/>
      <c r="R3" s="112"/>
      <c r="S3" s="112"/>
      <c r="T3" s="113"/>
      <c r="U3" s="109" t="s">
        <v>18</v>
      </c>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3"/>
    </row>
    <row r="4" spans="1:50" ht="20.25" customHeight="1" x14ac:dyDescent="0.15">
      <c r="A4" s="105"/>
      <c r="B4" s="106"/>
      <c r="C4" s="105"/>
      <c r="D4" s="108"/>
      <c r="E4" s="106"/>
      <c r="F4" s="105"/>
      <c r="G4" s="108"/>
      <c r="H4" s="108"/>
      <c r="I4" s="108"/>
      <c r="J4" s="106"/>
      <c r="K4" s="105"/>
      <c r="L4" s="108"/>
      <c r="M4" s="108"/>
      <c r="N4" s="108"/>
      <c r="O4" s="106"/>
      <c r="P4" s="114"/>
      <c r="Q4" s="115"/>
      <c r="R4" s="115"/>
      <c r="S4" s="115"/>
      <c r="T4" s="116"/>
      <c r="U4" s="114"/>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6"/>
    </row>
    <row r="5" spans="1:50" ht="12" customHeight="1" x14ac:dyDescent="0.15">
      <c r="A5" s="123">
        <v>1</v>
      </c>
      <c r="B5" s="124"/>
      <c r="C5" s="127">
        <v>1</v>
      </c>
      <c r="D5" s="128"/>
      <c r="E5" s="129"/>
      <c r="F5" s="133">
        <v>43033</v>
      </c>
      <c r="G5" s="134"/>
      <c r="H5" s="134"/>
      <c r="I5" s="134"/>
      <c r="J5" s="124"/>
      <c r="K5" s="133" t="s">
        <v>19</v>
      </c>
      <c r="L5" s="134"/>
      <c r="M5" s="134"/>
      <c r="N5" s="134"/>
      <c r="O5" s="124"/>
      <c r="P5" s="136" t="s">
        <v>20</v>
      </c>
      <c r="Q5" s="137"/>
      <c r="R5" s="137"/>
      <c r="S5" s="137"/>
      <c r="T5" s="138"/>
      <c r="U5" s="117" t="s">
        <v>21</v>
      </c>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9"/>
    </row>
    <row r="6" spans="1:50" ht="12" customHeight="1" x14ac:dyDescent="0.15">
      <c r="A6" s="125"/>
      <c r="B6" s="126"/>
      <c r="C6" s="130"/>
      <c r="D6" s="131"/>
      <c r="E6" s="132"/>
      <c r="F6" s="125"/>
      <c r="G6" s="135"/>
      <c r="H6" s="135"/>
      <c r="I6" s="135"/>
      <c r="J6" s="126"/>
      <c r="K6" s="125"/>
      <c r="L6" s="135"/>
      <c r="M6" s="135"/>
      <c r="N6" s="135"/>
      <c r="O6" s="126"/>
      <c r="P6" s="139"/>
      <c r="Q6" s="140"/>
      <c r="R6" s="140"/>
      <c r="S6" s="140"/>
      <c r="T6" s="141"/>
      <c r="U6" s="120"/>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2"/>
    </row>
    <row r="7" spans="1:50" x14ac:dyDescent="0.15">
      <c r="A7" s="123">
        <v>2</v>
      </c>
      <c r="B7" s="124"/>
      <c r="C7" s="142">
        <v>1.1000000000000001</v>
      </c>
      <c r="D7" s="128"/>
      <c r="E7" s="129"/>
      <c r="F7" s="133">
        <v>43864</v>
      </c>
      <c r="G7" s="134"/>
      <c r="H7" s="134"/>
      <c r="I7" s="134"/>
      <c r="J7" s="124"/>
      <c r="K7" s="133" t="s">
        <v>22</v>
      </c>
      <c r="L7" s="134"/>
      <c r="M7" s="134"/>
      <c r="N7" s="134"/>
      <c r="O7" s="124"/>
      <c r="P7" s="136" t="s">
        <v>23</v>
      </c>
      <c r="Q7" s="137"/>
      <c r="R7" s="137"/>
      <c r="S7" s="137"/>
      <c r="T7" s="138"/>
      <c r="U7" s="117" t="s">
        <v>24</v>
      </c>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9"/>
    </row>
    <row r="8" spans="1:50" ht="63.75" customHeight="1" x14ac:dyDescent="0.15">
      <c r="A8" s="125"/>
      <c r="B8" s="126"/>
      <c r="C8" s="130"/>
      <c r="D8" s="131"/>
      <c r="E8" s="132"/>
      <c r="F8" s="125"/>
      <c r="G8" s="135"/>
      <c r="H8" s="135"/>
      <c r="I8" s="135"/>
      <c r="J8" s="126"/>
      <c r="K8" s="125"/>
      <c r="L8" s="135"/>
      <c r="M8" s="135"/>
      <c r="N8" s="135"/>
      <c r="O8" s="126"/>
      <c r="P8" s="139"/>
      <c r="Q8" s="140"/>
      <c r="R8" s="140"/>
      <c r="S8" s="140"/>
      <c r="T8" s="141"/>
      <c r="U8" s="120"/>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2"/>
    </row>
    <row r="9" spans="1:50" ht="12" customHeight="1" x14ac:dyDescent="0.15">
      <c r="A9" s="143">
        <v>3</v>
      </c>
      <c r="B9" s="124"/>
      <c r="C9" s="142">
        <v>1.2</v>
      </c>
      <c r="D9" s="128"/>
      <c r="E9" s="129"/>
      <c r="F9" s="133">
        <v>44105</v>
      </c>
      <c r="G9" s="134"/>
      <c r="H9" s="134"/>
      <c r="I9" s="134"/>
      <c r="J9" s="124"/>
      <c r="K9" s="133" t="s">
        <v>22</v>
      </c>
      <c r="L9" s="134"/>
      <c r="M9" s="134"/>
      <c r="N9" s="134"/>
      <c r="O9" s="124"/>
      <c r="P9" s="136" t="s">
        <v>23</v>
      </c>
      <c r="Q9" s="137"/>
      <c r="R9" s="137"/>
      <c r="S9" s="137"/>
      <c r="T9" s="138"/>
      <c r="U9" s="117" t="s">
        <v>25</v>
      </c>
      <c r="V9" s="118"/>
      <c r="W9" s="118"/>
      <c r="X9" s="118"/>
      <c r="Y9" s="118"/>
      <c r="Z9" s="118"/>
      <c r="AA9" s="118"/>
      <c r="AB9" s="118"/>
      <c r="AC9" s="118"/>
      <c r="AD9" s="118"/>
      <c r="AE9" s="118"/>
      <c r="AF9" s="118"/>
      <c r="AG9" s="118"/>
      <c r="AH9" s="118"/>
      <c r="AI9" s="118"/>
      <c r="AJ9" s="118"/>
      <c r="AK9" s="118"/>
      <c r="AL9" s="118"/>
      <c r="AM9" s="118"/>
      <c r="AN9" s="118"/>
      <c r="AO9" s="118"/>
      <c r="AP9" s="118"/>
      <c r="AQ9" s="118"/>
      <c r="AR9" s="118"/>
      <c r="AS9" s="118"/>
      <c r="AT9" s="118"/>
      <c r="AU9" s="118"/>
      <c r="AV9" s="118"/>
      <c r="AW9" s="118"/>
      <c r="AX9" s="119"/>
    </row>
    <row r="10" spans="1:50" ht="58.5" customHeight="1" x14ac:dyDescent="0.15">
      <c r="A10" s="125"/>
      <c r="B10" s="126"/>
      <c r="C10" s="130"/>
      <c r="D10" s="131"/>
      <c r="E10" s="132"/>
      <c r="F10" s="125"/>
      <c r="G10" s="135"/>
      <c r="H10" s="135"/>
      <c r="I10" s="135"/>
      <c r="J10" s="126"/>
      <c r="K10" s="125"/>
      <c r="L10" s="135"/>
      <c r="M10" s="135"/>
      <c r="N10" s="135"/>
      <c r="O10" s="126"/>
      <c r="P10" s="139"/>
      <c r="Q10" s="140"/>
      <c r="R10" s="140"/>
      <c r="S10" s="140"/>
      <c r="T10" s="141"/>
      <c r="U10" s="120"/>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2"/>
    </row>
    <row r="11" spans="1:50" ht="12" customHeight="1" x14ac:dyDescent="0.15">
      <c r="A11" s="123">
        <v>4</v>
      </c>
      <c r="B11" s="124"/>
      <c r="C11" s="142">
        <v>1.3</v>
      </c>
      <c r="D11" s="128"/>
      <c r="E11" s="129"/>
      <c r="F11" s="133">
        <v>45870</v>
      </c>
      <c r="G11" s="134"/>
      <c r="H11" s="134"/>
      <c r="I11" s="134"/>
      <c r="J11" s="124"/>
      <c r="K11" s="133" t="s">
        <v>22</v>
      </c>
      <c r="L11" s="134"/>
      <c r="M11" s="134"/>
      <c r="N11" s="134"/>
      <c r="O11" s="124"/>
      <c r="P11" s="136" t="s">
        <v>23</v>
      </c>
      <c r="Q11" s="137"/>
      <c r="R11" s="137"/>
      <c r="S11" s="137"/>
      <c r="T11" s="138"/>
      <c r="U11" s="117" t="s">
        <v>26</v>
      </c>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8"/>
      <c r="AX11" s="119"/>
    </row>
    <row r="12" spans="1:50" ht="12" customHeight="1" x14ac:dyDescent="0.15">
      <c r="A12" s="125"/>
      <c r="B12" s="126"/>
      <c r="C12" s="130"/>
      <c r="D12" s="131"/>
      <c r="E12" s="132"/>
      <c r="F12" s="125"/>
      <c r="G12" s="135"/>
      <c r="H12" s="135"/>
      <c r="I12" s="135"/>
      <c r="J12" s="126"/>
      <c r="K12" s="125"/>
      <c r="L12" s="135"/>
      <c r="M12" s="135"/>
      <c r="N12" s="135"/>
      <c r="O12" s="126"/>
      <c r="P12" s="139"/>
      <c r="Q12" s="140"/>
      <c r="R12" s="140"/>
      <c r="S12" s="140"/>
      <c r="T12" s="141"/>
      <c r="U12" s="120"/>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2"/>
    </row>
    <row r="13" spans="1:50" ht="13.2" x14ac:dyDescent="0.15">
      <c r="A13" s="123">
        <v>5</v>
      </c>
      <c r="B13" s="124"/>
      <c r="C13" s="142"/>
      <c r="D13" s="128"/>
      <c r="E13" s="129"/>
      <c r="F13" s="133"/>
      <c r="G13" s="134"/>
      <c r="H13" s="134"/>
      <c r="I13" s="134"/>
      <c r="J13" s="124"/>
      <c r="K13" s="133"/>
      <c r="L13" s="134"/>
      <c r="M13" s="134"/>
      <c r="N13" s="134"/>
      <c r="O13" s="124"/>
      <c r="P13" s="136"/>
      <c r="Q13" s="137"/>
      <c r="R13" s="137"/>
      <c r="S13" s="137"/>
      <c r="T13" s="138"/>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4"/>
    </row>
    <row r="14" spans="1:50" ht="12" customHeight="1" x14ac:dyDescent="0.15">
      <c r="A14" s="125"/>
      <c r="B14" s="126"/>
      <c r="C14" s="130"/>
      <c r="D14" s="131"/>
      <c r="E14" s="132"/>
      <c r="F14" s="125"/>
      <c r="G14" s="135"/>
      <c r="H14" s="135"/>
      <c r="I14" s="135"/>
      <c r="J14" s="126"/>
      <c r="K14" s="125"/>
      <c r="L14" s="135"/>
      <c r="M14" s="135"/>
      <c r="N14" s="135"/>
      <c r="O14" s="126"/>
      <c r="P14" s="139"/>
      <c r="Q14" s="140"/>
      <c r="R14" s="140"/>
      <c r="S14" s="140"/>
      <c r="T14" s="141"/>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6"/>
    </row>
    <row r="15" spans="1:50" ht="12" customHeight="1" x14ac:dyDescent="0.15">
      <c r="A15" s="123">
        <v>6</v>
      </c>
      <c r="B15" s="124"/>
      <c r="C15" s="142"/>
      <c r="D15" s="128"/>
      <c r="E15" s="129"/>
      <c r="F15" s="133"/>
      <c r="G15" s="134"/>
      <c r="H15" s="134"/>
      <c r="I15" s="134"/>
      <c r="J15" s="124"/>
      <c r="K15" s="133"/>
      <c r="L15" s="134"/>
      <c r="M15" s="134"/>
      <c r="N15" s="134"/>
      <c r="O15" s="124"/>
      <c r="P15" s="136"/>
      <c r="Q15" s="137"/>
      <c r="R15" s="137"/>
      <c r="S15" s="137"/>
      <c r="T15" s="138"/>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4"/>
    </row>
    <row r="16" spans="1:50" ht="12" customHeight="1" x14ac:dyDescent="0.15">
      <c r="A16" s="125"/>
      <c r="B16" s="126"/>
      <c r="C16" s="130"/>
      <c r="D16" s="131"/>
      <c r="E16" s="132"/>
      <c r="F16" s="125"/>
      <c r="G16" s="135"/>
      <c r="H16" s="135"/>
      <c r="I16" s="135"/>
      <c r="J16" s="126"/>
      <c r="K16" s="125"/>
      <c r="L16" s="135"/>
      <c r="M16" s="135"/>
      <c r="N16" s="135"/>
      <c r="O16" s="126"/>
      <c r="P16" s="139"/>
      <c r="Q16" s="140"/>
      <c r="R16" s="140"/>
      <c r="S16" s="140"/>
      <c r="T16" s="141"/>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6"/>
    </row>
    <row r="17" spans="1:50" ht="12" customHeight="1" x14ac:dyDescent="0.15">
      <c r="A17" s="123">
        <v>7</v>
      </c>
      <c r="B17" s="124"/>
      <c r="C17" s="142"/>
      <c r="D17" s="128"/>
      <c r="E17" s="129"/>
      <c r="F17" s="133"/>
      <c r="G17" s="134"/>
      <c r="H17" s="134"/>
      <c r="I17" s="134"/>
      <c r="J17" s="124"/>
      <c r="K17" s="133"/>
      <c r="L17" s="134"/>
      <c r="M17" s="134"/>
      <c r="N17" s="134"/>
      <c r="O17" s="124"/>
      <c r="P17" s="136"/>
      <c r="Q17" s="137"/>
      <c r="R17" s="137"/>
      <c r="S17" s="137"/>
      <c r="T17" s="138"/>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4"/>
    </row>
    <row r="18" spans="1:50" ht="12" customHeight="1" x14ac:dyDescent="0.15">
      <c r="A18" s="125"/>
      <c r="B18" s="126"/>
      <c r="C18" s="130"/>
      <c r="D18" s="131"/>
      <c r="E18" s="132"/>
      <c r="F18" s="125"/>
      <c r="G18" s="135"/>
      <c r="H18" s="135"/>
      <c r="I18" s="135"/>
      <c r="J18" s="126"/>
      <c r="K18" s="125"/>
      <c r="L18" s="135"/>
      <c r="M18" s="135"/>
      <c r="N18" s="135"/>
      <c r="O18" s="126"/>
      <c r="P18" s="139"/>
      <c r="Q18" s="140"/>
      <c r="R18" s="140"/>
      <c r="S18" s="140"/>
      <c r="T18" s="141"/>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6"/>
    </row>
    <row r="19" spans="1:50" ht="12" customHeight="1" x14ac:dyDescent="0.15">
      <c r="A19" s="123">
        <v>8</v>
      </c>
      <c r="B19" s="124"/>
      <c r="C19" s="142"/>
      <c r="D19" s="128"/>
      <c r="E19" s="129"/>
      <c r="F19" s="133"/>
      <c r="G19" s="134"/>
      <c r="H19" s="134"/>
      <c r="I19" s="134"/>
      <c r="J19" s="124"/>
      <c r="K19" s="133"/>
      <c r="L19" s="134"/>
      <c r="M19" s="134"/>
      <c r="N19" s="134"/>
      <c r="O19" s="124"/>
      <c r="P19" s="136"/>
      <c r="Q19" s="137"/>
      <c r="R19" s="137"/>
      <c r="S19" s="137"/>
      <c r="T19" s="138"/>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4"/>
    </row>
    <row r="20" spans="1:50" ht="12" customHeight="1" x14ac:dyDescent="0.15">
      <c r="A20" s="125"/>
      <c r="B20" s="126"/>
      <c r="C20" s="130"/>
      <c r="D20" s="131"/>
      <c r="E20" s="132"/>
      <c r="F20" s="125"/>
      <c r="G20" s="135"/>
      <c r="H20" s="135"/>
      <c r="I20" s="135"/>
      <c r="J20" s="126"/>
      <c r="K20" s="125"/>
      <c r="L20" s="135"/>
      <c r="M20" s="135"/>
      <c r="N20" s="135"/>
      <c r="O20" s="126"/>
      <c r="P20" s="139"/>
      <c r="Q20" s="140"/>
      <c r="R20" s="140"/>
      <c r="S20" s="140"/>
      <c r="T20" s="141"/>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6"/>
    </row>
  </sheetData>
  <mergeCells count="51">
    <mergeCell ref="A17:B18"/>
    <mergeCell ref="C17:E18"/>
    <mergeCell ref="F17:J18"/>
    <mergeCell ref="K17:O18"/>
    <mergeCell ref="P17:T18"/>
    <mergeCell ref="A19:B20"/>
    <mergeCell ref="C19:E20"/>
    <mergeCell ref="F19:J20"/>
    <mergeCell ref="K19:O20"/>
    <mergeCell ref="P19:T20"/>
    <mergeCell ref="A13:B14"/>
    <mergeCell ref="C13:E14"/>
    <mergeCell ref="F13:J14"/>
    <mergeCell ref="K13:O14"/>
    <mergeCell ref="P13:T14"/>
    <mergeCell ref="A15:B16"/>
    <mergeCell ref="C15:E16"/>
    <mergeCell ref="F15:J16"/>
    <mergeCell ref="K15:O16"/>
    <mergeCell ref="P15:T16"/>
    <mergeCell ref="U11:AX12"/>
    <mergeCell ref="A9:B10"/>
    <mergeCell ref="C9:E10"/>
    <mergeCell ref="F9:J10"/>
    <mergeCell ref="K9:O10"/>
    <mergeCell ref="P9:T10"/>
    <mergeCell ref="U9:AX10"/>
    <mergeCell ref="A11:B12"/>
    <mergeCell ref="C11:E12"/>
    <mergeCell ref="F11:J12"/>
    <mergeCell ref="K11:O12"/>
    <mergeCell ref="P11:T12"/>
    <mergeCell ref="U7:AX8"/>
    <mergeCell ref="A5:B6"/>
    <mergeCell ref="C5:E6"/>
    <mergeCell ref="F5:J6"/>
    <mergeCell ref="K5:O6"/>
    <mergeCell ref="P5:T6"/>
    <mergeCell ref="U5:AX6"/>
    <mergeCell ref="A7:B8"/>
    <mergeCell ref="C7:E8"/>
    <mergeCell ref="F7:J8"/>
    <mergeCell ref="K7:O8"/>
    <mergeCell ref="P7:T8"/>
    <mergeCell ref="A1:AX2"/>
    <mergeCell ref="A3:B4"/>
    <mergeCell ref="C3:E4"/>
    <mergeCell ref="F3:J4"/>
    <mergeCell ref="K3:O4"/>
    <mergeCell ref="P3:T4"/>
    <mergeCell ref="U3:AX4"/>
  </mergeCells>
  <phoneticPr fontId="6"/>
  <pageMargins left="0.59055118110236227" right="0.59055118110236227" top="0.59055118110236227" bottom="0.47244094488188981" header="0.27559055118110237" footer="0.31496062992125984"/>
  <pageSetup paperSize="9" fitToHeight="0" orientation="landscape" r:id="rId1"/>
  <headerFooter alignWithMargins="0">
    <oddFooter>&amp;RAll Rights Reserved, Copyright(c)　FUJITSU LIMITED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054F4-41E9-4C74-9464-793370717CF9}">
  <sheetPr>
    <pageSetUpPr fitToPage="1"/>
  </sheetPr>
  <dimension ref="B1:G41"/>
  <sheetViews>
    <sheetView showGridLines="0" zoomScaleNormal="100" workbookViewId="0"/>
  </sheetViews>
  <sheetFormatPr defaultColWidth="9.375" defaultRowHeight="12" x14ac:dyDescent="0.15"/>
  <cols>
    <col min="1" max="1" width="1.875" style="20" customWidth="1"/>
    <col min="2" max="3" width="7.875" style="31" customWidth="1"/>
    <col min="4" max="4" width="25.875" style="31" customWidth="1"/>
    <col min="5" max="7" width="17.375" style="32" customWidth="1"/>
    <col min="8" max="8" width="24" style="20" customWidth="1"/>
    <col min="9" max="9" width="30.625" style="20" customWidth="1"/>
    <col min="10" max="10" width="17.375" style="20" customWidth="1"/>
    <col min="11" max="16384" width="9.375" style="20"/>
  </cols>
  <sheetData>
    <row r="1" spans="2:7" ht="26.25" customHeight="1" x14ac:dyDescent="0.15">
      <c r="B1" s="144" t="s">
        <v>27</v>
      </c>
      <c r="C1" s="145"/>
      <c r="D1" s="146"/>
      <c r="E1" s="147" t="s">
        <v>28</v>
      </c>
      <c r="F1" s="148"/>
      <c r="G1" s="149"/>
    </row>
    <row r="2" spans="2:7" s="25" customFormat="1" x14ac:dyDescent="0.15">
      <c r="B2" s="21"/>
      <c r="C2" s="21"/>
      <c r="D2" s="21"/>
      <c r="E2" s="22"/>
      <c r="F2" s="22"/>
      <c r="G2" s="22"/>
    </row>
    <row r="3" spans="2:7" x14ac:dyDescent="0.15">
      <c r="B3" s="62" t="s">
        <v>29</v>
      </c>
    </row>
    <row r="4" spans="2:7" x14ac:dyDescent="0.15">
      <c r="B4" s="62" t="s">
        <v>30</v>
      </c>
    </row>
    <row r="5" spans="2:7" x14ac:dyDescent="0.15">
      <c r="B5" s="63"/>
    </row>
    <row r="6" spans="2:7" x14ac:dyDescent="0.15">
      <c r="B6" s="62" t="s">
        <v>31</v>
      </c>
    </row>
    <row r="7" spans="2:7" x14ac:dyDescent="0.15">
      <c r="B7" s="62" t="s">
        <v>32</v>
      </c>
    </row>
    <row r="9" spans="2:7" x14ac:dyDescent="0.15">
      <c r="B9" s="62" t="s">
        <v>33</v>
      </c>
    </row>
    <row r="11" spans="2:7" x14ac:dyDescent="0.15">
      <c r="C11" s="62" t="s">
        <v>34</v>
      </c>
    </row>
    <row r="12" spans="2:7" x14ac:dyDescent="0.15">
      <c r="C12" s="62" t="s">
        <v>35</v>
      </c>
    </row>
    <row r="13" spans="2:7" x14ac:dyDescent="0.15">
      <c r="C13" s="62" t="s">
        <v>36</v>
      </c>
    </row>
    <row r="15" spans="2:7" x14ac:dyDescent="0.15">
      <c r="B15" s="62" t="s">
        <v>37</v>
      </c>
    </row>
    <row r="17" spans="2:6" x14ac:dyDescent="0.15">
      <c r="B17" s="62" t="s">
        <v>38</v>
      </c>
    </row>
    <row r="18" spans="2:6" x14ac:dyDescent="0.15">
      <c r="B18" s="62" t="s">
        <v>39</v>
      </c>
    </row>
    <row r="20" spans="2:6" ht="13.8" thickBot="1" x14ac:dyDescent="0.2">
      <c r="D20" s="64" t="s">
        <v>40</v>
      </c>
      <c r="E20" s="65" t="s">
        <v>41</v>
      </c>
      <c r="F20" s="61" t="s">
        <v>42</v>
      </c>
    </row>
    <row r="21" spans="2:6" ht="13.8" thickTop="1" x14ac:dyDescent="0.15">
      <c r="D21" s="66" t="s">
        <v>43</v>
      </c>
      <c r="E21" s="67">
        <v>0</v>
      </c>
      <c r="F21" s="68">
        <f>ROUNDUP(E21/1,0)</f>
        <v>0</v>
      </c>
    </row>
    <row r="22" spans="2:6" ht="13.2" x14ac:dyDescent="0.15">
      <c r="D22" s="66" t="s">
        <v>44</v>
      </c>
      <c r="E22" s="69">
        <v>0</v>
      </c>
      <c r="F22" s="68">
        <f>ROUNDUP(E22/1,0)</f>
        <v>0</v>
      </c>
    </row>
    <row r="23" spans="2:6" ht="13.8" thickBot="1" x14ac:dyDescent="0.2">
      <c r="D23" s="66" t="s">
        <v>45</v>
      </c>
      <c r="E23" s="70">
        <v>0</v>
      </c>
      <c r="F23" s="68">
        <f>ROUNDUP(E23/1,0)</f>
        <v>0</v>
      </c>
    </row>
    <row r="24" spans="2:6" ht="13.8" thickTop="1" x14ac:dyDescent="0.15">
      <c r="D24" s="71" t="s">
        <v>46</v>
      </c>
      <c r="E24" s="72">
        <f>SUM(E21:E23)</f>
        <v>0</v>
      </c>
      <c r="F24" s="73">
        <f>SUM(F21:F23)</f>
        <v>0</v>
      </c>
    </row>
    <row r="27" spans="2:6" x14ac:dyDescent="0.15">
      <c r="C27" s="62" t="s">
        <v>47</v>
      </c>
    </row>
    <row r="28" spans="2:6" x14ac:dyDescent="0.15">
      <c r="C28" s="62" t="s">
        <v>48</v>
      </c>
    </row>
    <row r="29" spans="2:6" x14ac:dyDescent="0.15">
      <c r="C29" s="62" t="s">
        <v>49</v>
      </c>
    </row>
    <row r="32" spans="2:6" x14ac:dyDescent="0.15">
      <c r="C32" s="74" t="s">
        <v>50</v>
      </c>
    </row>
    <row r="33" spans="3:6" ht="13.8" thickBot="1" x14ac:dyDescent="0.2">
      <c r="D33" s="64" t="s">
        <v>40</v>
      </c>
      <c r="E33" s="65" t="s">
        <v>41</v>
      </c>
      <c r="F33" s="61" t="s">
        <v>42</v>
      </c>
    </row>
    <row r="34" spans="3:6" ht="13.8" thickTop="1" x14ac:dyDescent="0.15">
      <c r="D34" s="66" t="s">
        <v>43</v>
      </c>
      <c r="E34" s="67">
        <v>2</v>
      </c>
      <c r="F34" s="68">
        <f>ROUNDUP(E34/1,0)</f>
        <v>2</v>
      </c>
    </row>
    <row r="35" spans="3:6" ht="13.2" x14ac:dyDescent="0.15">
      <c r="D35" s="66" t="s">
        <v>44</v>
      </c>
      <c r="E35" s="69">
        <v>1</v>
      </c>
      <c r="F35" s="68">
        <f>ROUNDUP(E35/1,0)</f>
        <v>1</v>
      </c>
    </row>
    <row r="36" spans="3:6" ht="13.8" thickBot="1" x14ac:dyDescent="0.2">
      <c r="D36" s="66" t="s">
        <v>45</v>
      </c>
      <c r="E36" s="70">
        <v>2</v>
      </c>
      <c r="F36" s="68">
        <f>ROUNDUP(E36/1,0)</f>
        <v>2</v>
      </c>
    </row>
    <row r="37" spans="3:6" ht="13.8" thickTop="1" x14ac:dyDescent="0.15">
      <c r="D37" s="71" t="s">
        <v>46</v>
      </c>
      <c r="E37" s="72">
        <f>SUM(E34:E36)</f>
        <v>5</v>
      </c>
      <c r="F37" s="73">
        <f>SUM(F34:F36)</f>
        <v>5</v>
      </c>
    </row>
    <row r="39" spans="3:6" x14ac:dyDescent="0.15">
      <c r="C39" s="20"/>
      <c r="D39" s="62" t="s">
        <v>51</v>
      </c>
    </row>
    <row r="40" spans="3:6" x14ac:dyDescent="0.15">
      <c r="D40" s="62" t="s">
        <v>52</v>
      </c>
    </row>
    <row r="41" spans="3:6" x14ac:dyDescent="0.15">
      <c r="D41" s="75"/>
    </row>
  </sheetData>
  <mergeCells count="2">
    <mergeCell ref="B1:D1"/>
    <mergeCell ref="E1:G1"/>
  </mergeCells>
  <phoneticPr fontId="6"/>
  <conditionalFormatting sqref="E24">
    <cfRule type="cellIs" dxfId="3" priority="4" operator="greaterThan">
      <formula>500</formula>
    </cfRule>
  </conditionalFormatting>
  <conditionalFormatting sqref="E37">
    <cfRule type="cellIs" dxfId="2" priority="2" operator="greaterThan">
      <formula>500</formula>
    </cfRule>
  </conditionalFormatting>
  <conditionalFormatting sqref="F24">
    <cfRule type="cellIs" dxfId="1" priority="3" operator="greaterThan">
      <formula>100</formula>
    </cfRule>
  </conditionalFormatting>
  <conditionalFormatting sqref="F37">
    <cfRule type="cellIs" dxfId="0" priority="1" operator="greaterThan">
      <formula>100</formula>
    </cfRule>
  </conditionalFormatting>
  <printOptions horizontalCentered="1"/>
  <pageMargins left="0.59055118110236227" right="0.59055118110236227" top="0.59055118110236227" bottom="0.47244094488188981" header="0.27559055118110237" footer="0.31496062992125984"/>
  <pageSetup paperSize="8" scale="45" fitToHeight="0" orientation="landscape" cellComments="asDisplayed" r:id="rId1"/>
  <headerFooter alignWithMargins="0">
    <oddFooter>&amp;RAll Rights Reserved, Copyright(c)　FUJITSU LIMITED 2015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X19"/>
  <sheetViews>
    <sheetView zoomScaleNormal="100" zoomScalePageLayoutView="40" workbookViewId="0"/>
  </sheetViews>
  <sheetFormatPr defaultColWidth="9.375" defaultRowHeight="12" x14ac:dyDescent="0.15"/>
  <cols>
    <col min="1" max="1" width="1.875" style="20" customWidth="1"/>
    <col min="2" max="3" width="7.875" style="31" customWidth="1"/>
    <col min="4" max="4" width="15.375" style="31" customWidth="1"/>
    <col min="5" max="7" width="17.375" style="32" customWidth="1"/>
    <col min="8" max="8" width="65.5" style="17" customWidth="1"/>
    <col min="9" max="9" width="11.375" style="18" customWidth="1"/>
    <col min="10" max="10" width="29.5" style="32" customWidth="1"/>
    <col min="11" max="12" width="24.875" style="32" customWidth="1"/>
    <col min="13" max="13" width="19.5" style="32" customWidth="1"/>
    <col min="14" max="14" width="59" style="17" customWidth="1"/>
    <col min="15" max="15" width="8.5" style="20" customWidth="1"/>
    <col min="16" max="18" width="23.875" style="20" customWidth="1"/>
    <col min="19" max="19" width="8.5" style="20" customWidth="1"/>
    <col min="20" max="22" width="23.875" style="20" customWidth="1"/>
    <col min="23" max="23" width="21.875" style="20" customWidth="1"/>
    <col min="24" max="24" width="25.375" style="20" customWidth="1"/>
    <col min="25" max="16384" width="9.375" style="20"/>
  </cols>
  <sheetData>
    <row r="1" spans="2:24" ht="30" x14ac:dyDescent="0.15">
      <c r="B1" s="144" t="s">
        <v>27</v>
      </c>
      <c r="C1" s="145"/>
      <c r="D1" s="146"/>
      <c r="E1" s="147" t="s">
        <v>53</v>
      </c>
      <c r="F1" s="148"/>
      <c r="G1" s="149"/>
      <c r="J1" s="19"/>
      <c r="K1" s="19"/>
      <c r="L1" s="19"/>
      <c r="M1" s="19"/>
    </row>
    <row r="2" spans="2:24" s="25" customFormat="1" x14ac:dyDescent="0.15">
      <c r="B2" s="21"/>
      <c r="C2" s="21"/>
      <c r="D2" s="21"/>
      <c r="E2" s="22"/>
      <c r="F2" s="22"/>
      <c r="G2" s="22"/>
      <c r="H2" s="23"/>
      <c r="I2" s="24"/>
      <c r="J2" s="22"/>
      <c r="K2" s="22"/>
      <c r="L2" s="22"/>
      <c r="M2" s="22"/>
      <c r="N2" s="23"/>
    </row>
    <row r="3" spans="2:24" ht="30.75" customHeight="1" x14ac:dyDescent="0.15">
      <c r="B3" s="163" t="s">
        <v>54</v>
      </c>
      <c r="C3" s="164"/>
      <c r="D3" s="165"/>
      <c r="E3" s="147" t="s">
        <v>55</v>
      </c>
      <c r="F3" s="148"/>
      <c r="G3" s="149"/>
      <c r="J3" s="19"/>
      <c r="K3" s="19"/>
      <c r="L3" s="19"/>
      <c r="M3" s="19"/>
    </row>
    <row r="4" spans="2:24" s="25" customFormat="1" x14ac:dyDescent="0.15">
      <c r="B4" s="21"/>
      <c r="C4" s="21"/>
      <c r="D4" s="21"/>
      <c r="E4" s="22"/>
      <c r="F4" s="22"/>
      <c r="G4" s="22"/>
      <c r="H4" s="23"/>
      <c r="I4" s="24"/>
      <c r="J4" s="22"/>
      <c r="K4" s="22"/>
      <c r="L4" s="22"/>
      <c r="M4" s="22"/>
      <c r="N4" s="23"/>
    </row>
    <row r="5" spans="2:24" ht="18" customHeight="1" x14ac:dyDescent="0.15">
      <c r="B5" s="166" t="s">
        <v>56</v>
      </c>
      <c r="C5" s="167"/>
      <c r="D5" s="168"/>
      <c r="E5" s="156" t="s">
        <v>57</v>
      </c>
      <c r="F5" s="156"/>
      <c r="G5" s="152" t="s">
        <v>4</v>
      </c>
      <c r="H5" s="153"/>
      <c r="I5" s="153"/>
      <c r="J5" s="153"/>
      <c r="K5" s="153"/>
      <c r="L5" s="153"/>
      <c r="M5" s="153"/>
      <c r="N5" s="153"/>
      <c r="O5" s="153"/>
      <c r="P5" s="153"/>
      <c r="Q5" s="153"/>
      <c r="R5" s="153"/>
      <c r="S5" s="153"/>
      <c r="T5" s="153"/>
      <c r="U5" s="153"/>
      <c r="V5" s="154"/>
    </row>
    <row r="6" spans="2:24" ht="18" customHeight="1" x14ac:dyDescent="0.15">
      <c r="B6" s="169"/>
      <c r="C6" s="170"/>
      <c r="D6" s="171"/>
      <c r="E6" s="156" t="s">
        <v>58</v>
      </c>
      <c r="F6" s="156"/>
      <c r="G6" s="152" t="s">
        <v>59</v>
      </c>
      <c r="H6" s="153"/>
      <c r="I6" s="153"/>
      <c r="J6" s="153"/>
      <c r="K6" s="153"/>
      <c r="L6" s="153"/>
      <c r="M6" s="153"/>
      <c r="N6" s="153"/>
      <c r="O6" s="153"/>
      <c r="P6" s="153"/>
      <c r="Q6" s="153"/>
      <c r="R6" s="153"/>
      <c r="S6" s="153"/>
      <c r="T6" s="153"/>
      <c r="U6" s="153"/>
      <c r="V6" s="154"/>
    </row>
    <row r="7" spans="2:24" s="25" customFormat="1" x14ac:dyDescent="0.15">
      <c r="B7" s="21"/>
      <c r="C7" s="21"/>
      <c r="D7" s="21"/>
      <c r="E7" s="22"/>
      <c r="F7" s="22"/>
      <c r="G7" s="22"/>
      <c r="H7" s="23"/>
      <c r="I7" s="24"/>
      <c r="J7" s="22"/>
      <c r="K7" s="22"/>
      <c r="L7" s="22"/>
      <c r="M7" s="22"/>
      <c r="N7" s="23"/>
    </row>
    <row r="8" spans="2:24" s="26" customFormat="1" ht="18" customHeight="1" x14ac:dyDescent="0.15">
      <c r="B8" s="159" t="s">
        <v>60</v>
      </c>
      <c r="C8" s="159"/>
      <c r="D8" s="172" t="s">
        <v>61</v>
      </c>
      <c r="E8" s="157" t="s">
        <v>62</v>
      </c>
      <c r="F8" s="157"/>
      <c r="G8" s="157"/>
      <c r="H8" s="160" t="s">
        <v>63</v>
      </c>
      <c r="I8" s="157" t="s">
        <v>64</v>
      </c>
      <c r="J8" s="157" t="s">
        <v>65</v>
      </c>
      <c r="K8" s="157" t="s">
        <v>66</v>
      </c>
      <c r="L8" s="174" t="s">
        <v>67</v>
      </c>
      <c r="M8" s="161" t="s">
        <v>68</v>
      </c>
      <c r="N8" s="160" t="s">
        <v>69</v>
      </c>
      <c r="O8" s="155" t="s">
        <v>70</v>
      </c>
      <c r="P8" s="155"/>
      <c r="Q8" s="155"/>
      <c r="R8" s="155"/>
      <c r="S8" s="155" t="s">
        <v>71</v>
      </c>
      <c r="T8" s="155"/>
      <c r="U8" s="155"/>
      <c r="V8" s="155"/>
      <c r="W8" s="161" t="s">
        <v>72</v>
      </c>
      <c r="X8" s="161" t="s">
        <v>73</v>
      </c>
    </row>
    <row r="9" spans="2:24" s="26" customFormat="1" ht="18" customHeight="1" x14ac:dyDescent="0.15">
      <c r="B9" s="159"/>
      <c r="C9" s="159"/>
      <c r="D9" s="173"/>
      <c r="E9" s="33" t="s">
        <v>74</v>
      </c>
      <c r="F9" s="33" t="s">
        <v>75</v>
      </c>
      <c r="G9" s="33" t="s">
        <v>76</v>
      </c>
      <c r="H9" s="160"/>
      <c r="I9" s="158"/>
      <c r="J9" s="157"/>
      <c r="K9" s="157"/>
      <c r="L9" s="174"/>
      <c r="M9" s="162"/>
      <c r="N9" s="160"/>
      <c r="O9" s="52" t="s">
        <v>77</v>
      </c>
      <c r="P9" s="52" t="s">
        <v>78</v>
      </c>
      <c r="Q9" s="52" t="s">
        <v>79</v>
      </c>
      <c r="R9" s="52" t="s">
        <v>80</v>
      </c>
      <c r="S9" s="52" t="s">
        <v>77</v>
      </c>
      <c r="T9" s="52" t="s">
        <v>78</v>
      </c>
      <c r="U9" s="52" t="s">
        <v>79</v>
      </c>
      <c r="V9" s="52" t="s">
        <v>80</v>
      </c>
      <c r="W9" s="162"/>
      <c r="X9" s="162"/>
    </row>
    <row r="10" spans="2:24" s="26" customFormat="1" ht="39.6" x14ac:dyDescent="0.15">
      <c r="B10" s="150">
        <v>0</v>
      </c>
      <c r="C10" s="150"/>
      <c r="D10" s="36"/>
      <c r="E10" s="151"/>
      <c r="F10" s="151"/>
      <c r="G10" s="151"/>
      <c r="H10" s="27" t="s">
        <v>81</v>
      </c>
      <c r="I10" s="34"/>
      <c r="J10" s="35"/>
      <c r="K10" s="28"/>
      <c r="L10" s="47"/>
      <c r="M10" s="48"/>
      <c r="N10" s="35"/>
      <c r="O10" s="53" t="s">
        <v>82</v>
      </c>
      <c r="P10" s="53" t="s">
        <v>83</v>
      </c>
      <c r="Q10" s="53"/>
      <c r="R10" s="54"/>
      <c r="S10" s="53" t="s">
        <v>82</v>
      </c>
      <c r="T10" s="53" t="s">
        <v>84</v>
      </c>
      <c r="U10" s="53"/>
      <c r="V10" s="54"/>
      <c r="W10" s="55"/>
      <c r="X10" s="55"/>
    </row>
    <row r="11" spans="2:24" x14ac:dyDescent="0.15">
      <c r="M11" s="17"/>
      <c r="N11" s="20"/>
    </row>
    <row r="12" spans="2:24" x14ac:dyDescent="0.15">
      <c r="M12" s="17"/>
      <c r="N12" s="20"/>
    </row>
    <row r="13" spans="2:24" x14ac:dyDescent="0.15">
      <c r="M13" s="17"/>
      <c r="N13" s="20"/>
    </row>
    <row r="14" spans="2:24" x14ac:dyDescent="0.15">
      <c r="M14" s="17"/>
      <c r="N14" s="20"/>
    </row>
    <row r="15" spans="2:24" x14ac:dyDescent="0.15">
      <c r="M15" s="17"/>
      <c r="N15" s="20"/>
    </row>
    <row r="16" spans="2:24" x14ac:dyDescent="0.15">
      <c r="M16" s="17"/>
      <c r="N16" s="20"/>
    </row>
    <row r="17" spans="13:14" x14ac:dyDescent="0.15">
      <c r="M17" s="17"/>
      <c r="N17" s="20"/>
    </row>
    <row r="18" spans="13:14" x14ac:dyDescent="0.15">
      <c r="M18" s="17"/>
      <c r="N18" s="20"/>
    </row>
    <row r="19" spans="13:14" x14ac:dyDescent="0.15">
      <c r="M19" s="17"/>
      <c r="N19" s="20"/>
    </row>
  </sheetData>
  <mergeCells count="25">
    <mergeCell ref="B3:D3"/>
    <mergeCell ref="B5:D6"/>
    <mergeCell ref="D8:D9"/>
    <mergeCell ref="W8:W9"/>
    <mergeCell ref="X8:X9"/>
    <mergeCell ref="K8:K9"/>
    <mergeCell ref="N8:N9"/>
    <mergeCell ref="L8:L9"/>
    <mergeCell ref="O8:R8"/>
    <mergeCell ref="B10:C10"/>
    <mergeCell ref="E10:G10"/>
    <mergeCell ref="G6:V6"/>
    <mergeCell ref="E1:G1"/>
    <mergeCell ref="E3:G3"/>
    <mergeCell ref="S8:V8"/>
    <mergeCell ref="E5:F5"/>
    <mergeCell ref="E6:F6"/>
    <mergeCell ref="G5:V5"/>
    <mergeCell ref="I8:I9"/>
    <mergeCell ref="J8:J9"/>
    <mergeCell ref="E8:G8"/>
    <mergeCell ref="B8:C9"/>
    <mergeCell ref="H8:H9"/>
    <mergeCell ref="M8:M9"/>
    <mergeCell ref="B1:D1"/>
  </mergeCells>
  <phoneticPr fontId="6"/>
  <dataValidations count="2">
    <dataValidation type="list" allowBlank="1" showInputMessage="1" showErrorMessage="1" sqref="I10" xr:uid="{00000000-0002-0000-0200-000000000000}">
      <formula1>"必須, 任意"</formula1>
    </dataValidation>
    <dataValidation type="list" allowBlank="1" showInputMessage="1" showErrorMessage="1" sqref="S10 O10" xr:uid="{00000000-0002-0000-0200-000001000000}">
      <formula1>"○,×"</formula1>
    </dataValidation>
  </dataValidations>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A3E86-B45E-46F2-9792-3650ADA25CD3}">
  <dimension ref="B1:X10"/>
  <sheetViews>
    <sheetView zoomScaleNormal="100" zoomScalePageLayoutView="40" workbookViewId="0">
      <selection activeCell="J26" sqref="J26"/>
    </sheetView>
  </sheetViews>
  <sheetFormatPr defaultColWidth="9.375" defaultRowHeight="12" x14ac:dyDescent="0.15"/>
  <cols>
    <col min="1" max="1" width="1.875" style="20" customWidth="1"/>
    <col min="2" max="3" width="7.875" style="31" customWidth="1"/>
    <col min="4" max="4" width="14.375" style="31" customWidth="1"/>
    <col min="5" max="7" width="17.375" style="32" customWidth="1"/>
    <col min="8" max="8" width="65.5" style="17" customWidth="1"/>
    <col min="9" max="9" width="11.375" style="18" customWidth="1"/>
    <col min="10" max="10" width="29.5" style="32" customWidth="1"/>
    <col min="11" max="12" width="24.875" style="32" customWidth="1"/>
    <col min="13" max="13" width="19.5" style="32" customWidth="1"/>
    <col min="14" max="14" width="59" style="17" customWidth="1"/>
    <col min="15" max="15" width="8.5" style="20" customWidth="1"/>
    <col min="16" max="18" width="23.875" style="20" customWidth="1"/>
    <col min="19" max="19" width="8.5" style="20" customWidth="1"/>
    <col min="20" max="22" width="23.875" style="20" customWidth="1"/>
    <col min="23" max="23" width="21.875" style="20" customWidth="1"/>
    <col min="24" max="24" width="25.375" style="20" customWidth="1"/>
    <col min="25" max="16384" width="9.375" style="20"/>
  </cols>
  <sheetData>
    <row r="1" spans="2:24" ht="30" x14ac:dyDescent="0.15">
      <c r="B1" s="144" t="s">
        <v>27</v>
      </c>
      <c r="C1" s="145"/>
      <c r="D1" s="146"/>
      <c r="E1" s="147" t="s">
        <v>85</v>
      </c>
      <c r="F1" s="148"/>
      <c r="G1" s="149"/>
      <c r="J1" s="19"/>
      <c r="K1" s="19"/>
      <c r="L1" s="19"/>
      <c r="M1" s="19"/>
    </row>
    <row r="2" spans="2:24" s="25" customFormat="1" x14ac:dyDescent="0.15">
      <c r="B2" s="21"/>
      <c r="C2" s="21"/>
      <c r="D2" s="21"/>
      <c r="E2" s="22"/>
      <c r="F2" s="22"/>
      <c r="G2" s="22"/>
      <c r="H2" s="23"/>
      <c r="I2" s="24"/>
      <c r="J2" s="22"/>
      <c r="K2" s="22"/>
      <c r="L2" s="22"/>
      <c r="M2" s="22"/>
      <c r="N2" s="23"/>
    </row>
    <row r="3" spans="2:24" ht="30" x14ac:dyDescent="0.15">
      <c r="B3" s="144" t="s">
        <v>86</v>
      </c>
      <c r="C3" s="145"/>
      <c r="D3" s="146"/>
      <c r="E3" s="147" t="s">
        <v>87</v>
      </c>
      <c r="F3" s="148"/>
      <c r="G3" s="149"/>
      <c r="J3" s="19"/>
      <c r="K3" s="19"/>
      <c r="L3" s="19"/>
      <c r="M3" s="19"/>
    </row>
    <row r="4" spans="2:24" s="25" customFormat="1" x14ac:dyDescent="0.15">
      <c r="B4" s="21"/>
      <c r="C4" s="21"/>
      <c r="D4" s="21"/>
      <c r="E4" s="22"/>
      <c r="F4" s="22"/>
      <c r="G4" s="22"/>
      <c r="H4" s="23"/>
      <c r="I4" s="24"/>
      <c r="J4" s="22"/>
      <c r="K4" s="22"/>
      <c r="L4" s="22"/>
      <c r="M4" s="22"/>
      <c r="N4" s="23"/>
    </row>
    <row r="5" spans="2:24" ht="18" customHeight="1" x14ac:dyDescent="0.15">
      <c r="B5" s="166" t="s">
        <v>56</v>
      </c>
      <c r="C5" s="167"/>
      <c r="D5" s="168"/>
      <c r="E5" s="156" t="s">
        <v>88</v>
      </c>
      <c r="F5" s="156"/>
      <c r="G5" s="152" t="s">
        <v>4</v>
      </c>
      <c r="H5" s="153"/>
      <c r="I5" s="153"/>
      <c r="J5" s="153"/>
      <c r="K5" s="153"/>
      <c r="L5" s="153"/>
      <c r="M5" s="153"/>
      <c r="N5" s="153"/>
      <c r="O5" s="153"/>
      <c r="P5" s="153"/>
      <c r="Q5" s="153"/>
      <c r="R5" s="154"/>
      <c r="S5" s="40"/>
      <c r="T5" s="40"/>
      <c r="U5" s="40"/>
      <c r="V5" s="40"/>
    </row>
    <row r="6" spans="2:24" ht="18" customHeight="1" x14ac:dyDescent="0.15">
      <c r="B6" s="169"/>
      <c r="C6" s="170"/>
      <c r="D6" s="171"/>
      <c r="E6" s="156" t="s">
        <v>89</v>
      </c>
      <c r="F6" s="156"/>
      <c r="G6" s="175" t="s">
        <v>90</v>
      </c>
      <c r="H6" s="176"/>
      <c r="I6" s="176"/>
      <c r="J6" s="176"/>
      <c r="K6" s="176"/>
      <c r="L6" s="176"/>
      <c r="M6" s="176"/>
      <c r="N6" s="176"/>
      <c r="O6" s="176"/>
      <c r="P6" s="176"/>
      <c r="Q6" s="176"/>
      <c r="R6" s="177"/>
      <c r="S6" s="41"/>
      <c r="T6" s="41"/>
      <c r="U6" s="41"/>
      <c r="V6" s="41"/>
    </row>
    <row r="7" spans="2:24" s="25" customFormat="1" x14ac:dyDescent="0.15">
      <c r="B7" s="21"/>
      <c r="C7" s="21"/>
      <c r="D7" s="21"/>
      <c r="E7" s="22"/>
      <c r="F7" s="22"/>
      <c r="G7" s="22"/>
      <c r="H7" s="23"/>
      <c r="I7" s="24"/>
      <c r="J7" s="22"/>
      <c r="K7" s="22"/>
      <c r="L7" s="22"/>
      <c r="M7" s="22"/>
      <c r="N7" s="23"/>
    </row>
    <row r="8" spans="2:24" s="26" customFormat="1" ht="18" customHeight="1" x14ac:dyDescent="0.15">
      <c r="B8" s="159" t="s">
        <v>60</v>
      </c>
      <c r="C8" s="159"/>
      <c r="D8" s="172" t="s">
        <v>61</v>
      </c>
      <c r="E8" s="157" t="s">
        <v>62</v>
      </c>
      <c r="F8" s="157"/>
      <c r="G8" s="157"/>
      <c r="H8" s="160" t="s">
        <v>63</v>
      </c>
      <c r="I8" s="157" t="s">
        <v>64</v>
      </c>
      <c r="J8" s="157" t="s">
        <v>65</v>
      </c>
      <c r="K8" s="157" t="s">
        <v>66</v>
      </c>
      <c r="L8" s="180" t="s">
        <v>67</v>
      </c>
      <c r="M8" s="178" t="s">
        <v>68</v>
      </c>
      <c r="N8" s="160" t="s">
        <v>69</v>
      </c>
      <c r="O8" s="155" t="s">
        <v>70</v>
      </c>
      <c r="P8" s="155"/>
      <c r="Q8" s="155"/>
      <c r="R8" s="155"/>
      <c r="S8" s="155" t="s">
        <v>71</v>
      </c>
      <c r="T8" s="155"/>
      <c r="U8" s="155"/>
      <c r="V8" s="155"/>
      <c r="W8" s="178" t="s">
        <v>72</v>
      </c>
      <c r="X8" s="178" t="s">
        <v>73</v>
      </c>
    </row>
    <row r="9" spans="2:24" s="26" customFormat="1" ht="18" customHeight="1" x14ac:dyDescent="0.15">
      <c r="B9" s="159"/>
      <c r="C9" s="159"/>
      <c r="D9" s="173"/>
      <c r="E9" s="33" t="s">
        <v>74</v>
      </c>
      <c r="F9" s="33" t="s">
        <v>75</v>
      </c>
      <c r="G9" s="33" t="s">
        <v>76</v>
      </c>
      <c r="H9" s="160"/>
      <c r="I9" s="158"/>
      <c r="J9" s="157"/>
      <c r="K9" s="157"/>
      <c r="L9" s="180"/>
      <c r="M9" s="179"/>
      <c r="N9" s="160"/>
      <c r="O9" s="52" t="s">
        <v>77</v>
      </c>
      <c r="P9" s="52" t="s">
        <v>78</v>
      </c>
      <c r="Q9" s="52" t="s">
        <v>79</v>
      </c>
      <c r="R9" s="52" t="s">
        <v>91</v>
      </c>
      <c r="S9" s="52" t="s">
        <v>77</v>
      </c>
      <c r="T9" s="52" t="s">
        <v>78</v>
      </c>
      <c r="U9" s="52" t="s">
        <v>79</v>
      </c>
      <c r="V9" s="52" t="s">
        <v>91</v>
      </c>
      <c r="W9" s="179"/>
      <c r="X9" s="179"/>
    </row>
    <row r="10" spans="2:24" s="26" customFormat="1" ht="26.4" x14ac:dyDescent="0.15">
      <c r="B10" s="150">
        <v>1</v>
      </c>
      <c r="C10" s="150"/>
      <c r="D10" s="36"/>
      <c r="E10" s="35" t="s">
        <v>92</v>
      </c>
      <c r="F10" s="35" t="s">
        <v>93</v>
      </c>
      <c r="G10" s="35" t="s">
        <v>94</v>
      </c>
      <c r="H10" s="27" t="s">
        <v>95</v>
      </c>
      <c r="I10" s="34" t="s">
        <v>96</v>
      </c>
      <c r="J10" s="76" t="s">
        <v>97</v>
      </c>
      <c r="K10" s="76" t="s">
        <v>98</v>
      </c>
      <c r="L10" s="47"/>
      <c r="M10" s="48"/>
      <c r="N10" s="35" t="s">
        <v>99</v>
      </c>
      <c r="O10" s="53" t="s">
        <v>82</v>
      </c>
      <c r="P10" s="53"/>
      <c r="Q10" s="53" t="s">
        <v>100</v>
      </c>
      <c r="R10" s="54"/>
      <c r="S10" s="53" t="s">
        <v>82</v>
      </c>
      <c r="T10" s="53"/>
      <c r="U10" s="53" t="s">
        <v>100</v>
      </c>
      <c r="V10" s="54"/>
      <c r="W10" s="55"/>
      <c r="X10" s="55"/>
    </row>
  </sheetData>
  <mergeCells count="24">
    <mergeCell ref="W8:W9"/>
    <mergeCell ref="X8:X9"/>
    <mergeCell ref="B10:C10"/>
    <mergeCell ref="K8:K9"/>
    <mergeCell ref="L8:L9"/>
    <mergeCell ref="M8:M9"/>
    <mergeCell ref="N8:N9"/>
    <mergeCell ref="O8:R8"/>
    <mergeCell ref="S8:V8"/>
    <mergeCell ref="B8:C9"/>
    <mergeCell ref="D8:D9"/>
    <mergeCell ref="E8:G8"/>
    <mergeCell ref="H8:H9"/>
    <mergeCell ref="I8:I9"/>
    <mergeCell ref="J8:J9"/>
    <mergeCell ref="B1:D1"/>
    <mergeCell ref="E1:G1"/>
    <mergeCell ref="B3:D3"/>
    <mergeCell ref="E3:G3"/>
    <mergeCell ref="B5:D6"/>
    <mergeCell ref="E5:F5"/>
    <mergeCell ref="G5:R5"/>
    <mergeCell ref="E6:F6"/>
    <mergeCell ref="G6:R6"/>
  </mergeCells>
  <phoneticPr fontId="6"/>
  <dataValidations count="2">
    <dataValidation type="list" allowBlank="1" showInputMessage="1" showErrorMessage="1" sqref="S10 O10" xr:uid="{49DEC4A0-09EF-4937-AD8D-61B4EFF60300}">
      <formula1>"○,×"</formula1>
    </dataValidation>
    <dataValidation type="list" allowBlank="1" showInputMessage="1" showErrorMessage="1" sqref="I10" xr:uid="{D89259F1-A829-47CB-9416-4615936FEA3D}">
      <formula1>"必須, 任意"</formula1>
    </dataValidation>
  </dataValidations>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X41"/>
  <sheetViews>
    <sheetView zoomScaleNormal="100" zoomScalePageLayoutView="40" workbookViewId="0">
      <selection activeCell="E3" sqref="E3:G3"/>
    </sheetView>
  </sheetViews>
  <sheetFormatPr defaultColWidth="9.375" defaultRowHeight="12" x14ac:dyDescent="0.15"/>
  <cols>
    <col min="1" max="1" width="1.875" style="20" customWidth="1"/>
    <col min="2" max="3" width="7.875" style="31" customWidth="1"/>
    <col min="4" max="4" width="14.375" style="31" customWidth="1"/>
    <col min="5" max="7" width="17.375" style="32" customWidth="1"/>
    <col min="8" max="8" width="65.5" style="17" customWidth="1"/>
    <col min="9" max="9" width="11.375" style="18" customWidth="1"/>
    <col min="10" max="10" width="29.5" style="32" customWidth="1"/>
    <col min="11" max="12" width="24.875" style="32" customWidth="1"/>
    <col min="13" max="13" width="19.5" style="32" customWidth="1"/>
    <col min="14" max="14" width="59" style="17" customWidth="1"/>
    <col min="15" max="15" width="8.5" style="20" customWidth="1"/>
    <col min="16" max="18" width="23.875" style="20" customWidth="1"/>
    <col min="19" max="19" width="8.5" style="20" customWidth="1"/>
    <col min="20" max="22" width="23.875" style="20" customWidth="1"/>
    <col min="23" max="23" width="21.875" style="20" customWidth="1"/>
    <col min="24" max="24" width="25.375" style="20" customWidth="1"/>
    <col min="25" max="16384" width="9.375" style="20"/>
  </cols>
  <sheetData>
    <row r="1" spans="2:24" ht="30" x14ac:dyDescent="0.15">
      <c r="B1" s="144" t="s">
        <v>27</v>
      </c>
      <c r="C1" s="145"/>
      <c r="D1" s="146"/>
      <c r="E1" s="147" t="s">
        <v>85</v>
      </c>
      <c r="F1" s="148"/>
      <c r="G1" s="149"/>
      <c r="J1" s="19"/>
      <c r="K1" s="19"/>
      <c r="L1" s="19"/>
      <c r="M1" s="19"/>
    </row>
    <row r="2" spans="2:24" s="25" customFormat="1" x14ac:dyDescent="0.15">
      <c r="B2" s="21"/>
      <c r="C2" s="21"/>
      <c r="D2" s="21"/>
      <c r="E2" s="22"/>
      <c r="F2" s="22"/>
      <c r="G2" s="22"/>
      <c r="H2" s="23"/>
      <c r="I2" s="24"/>
      <c r="J2" s="22"/>
      <c r="K2" s="22"/>
      <c r="L2" s="22"/>
      <c r="M2" s="22"/>
      <c r="N2" s="23"/>
    </row>
    <row r="3" spans="2:24" ht="30" x14ac:dyDescent="0.15">
      <c r="B3" s="144" t="s">
        <v>86</v>
      </c>
      <c r="C3" s="145"/>
      <c r="D3" s="146"/>
      <c r="E3" s="147" t="s">
        <v>101</v>
      </c>
      <c r="F3" s="148"/>
      <c r="G3" s="149"/>
      <c r="J3" s="19"/>
      <c r="K3" s="19"/>
      <c r="L3" s="19"/>
      <c r="M3" s="19"/>
    </row>
    <row r="4" spans="2:24" s="25" customFormat="1" x14ac:dyDescent="0.15">
      <c r="B4" s="21"/>
      <c r="C4" s="21"/>
      <c r="D4" s="21"/>
      <c r="E4" s="22"/>
      <c r="F4" s="22"/>
      <c r="G4" s="22"/>
      <c r="H4" s="23"/>
      <c r="I4" s="24"/>
      <c r="J4" s="22"/>
      <c r="K4" s="22"/>
      <c r="L4" s="22"/>
      <c r="M4" s="22"/>
      <c r="N4" s="23"/>
    </row>
    <row r="5" spans="2:24" ht="18" customHeight="1" x14ac:dyDescent="0.15">
      <c r="B5" s="166" t="s">
        <v>56</v>
      </c>
      <c r="C5" s="167"/>
      <c r="D5" s="168"/>
      <c r="E5" s="156" t="s">
        <v>88</v>
      </c>
      <c r="F5" s="156"/>
      <c r="G5" s="152" t="s">
        <v>102</v>
      </c>
      <c r="H5" s="153"/>
      <c r="I5" s="153"/>
      <c r="J5" s="153"/>
      <c r="K5" s="153"/>
      <c r="L5" s="153"/>
      <c r="M5" s="153"/>
      <c r="N5" s="153"/>
      <c r="O5" s="153"/>
      <c r="P5" s="153"/>
      <c r="Q5" s="153"/>
      <c r="R5" s="154"/>
      <c r="S5" s="40"/>
      <c r="T5" s="40"/>
      <c r="U5" s="40"/>
      <c r="V5" s="40"/>
    </row>
    <row r="6" spans="2:24" ht="18" customHeight="1" x14ac:dyDescent="0.15">
      <c r="B6" s="169"/>
      <c r="C6" s="170"/>
      <c r="D6" s="171"/>
      <c r="E6" s="156" t="s">
        <v>89</v>
      </c>
      <c r="F6" s="156"/>
      <c r="G6" s="175" t="s">
        <v>90</v>
      </c>
      <c r="H6" s="176"/>
      <c r="I6" s="176"/>
      <c r="J6" s="176"/>
      <c r="K6" s="176"/>
      <c r="L6" s="176"/>
      <c r="M6" s="176"/>
      <c r="N6" s="176"/>
      <c r="O6" s="176"/>
      <c r="P6" s="176"/>
      <c r="Q6" s="176"/>
      <c r="R6" s="177"/>
      <c r="S6" s="41"/>
      <c r="T6" s="41"/>
      <c r="U6" s="41"/>
      <c r="V6" s="41"/>
    </row>
    <row r="7" spans="2:24" s="25" customFormat="1" x14ac:dyDescent="0.15">
      <c r="B7" s="21"/>
      <c r="C7" s="21"/>
      <c r="D7" s="21"/>
      <c r="E7" s="22"/>
      <c r="F7" s="22"/>
      <c r="G7" s="22"/>
      <c r="H7" s="23"/>
      <c r="I7" s="24"/>
      <c r="J7" s="22"/>
      <c r="K7" s="22"/>
      <c r="L7" s="22"/>
      <c r="M7" s="22"/>
      <c r="N7" s="23"/>
    </row>
    <row r="8" spans="2:24" s="26" customFormat="1" ht="18" customHeight="1" x14ac:dyDescent="0.15">
      <c r="B8" s="159" t="s">
        <v>60</v>
      </c>
      <c r="C8" s="159"/>
      <c r="D8" s="172" t="s">
        <v>61</v>
      </c>
      <c r="E8" s="157" t="s">
        <v>62</v>
      </c>
      <c r="F8" s="157"/>
      <c r="G8" s="157"/>
      <c r="H8" s="160" t="s">
        <v>63</v>
      </c>
      <c r="I8" s="157" t="s">
        <v>64</v>
      </c>
      <c r="J8" s="157" t="s">
        <v>65</v>
      </c>
      <c r="K8" s="157" t="s">
        <v>66</v>
      </c>
      <c r="L8" s="174" t="s">
        <v>67</v>
      </c>
      <c r="M8" s="161" t="s">
        <v>68</v>
      </c>
      <c r="N8" s="160" t="s">
        <v>69</v>
      </c>
      <c r="O8" s="155" t="s">
        <v>70</v>
      </c>
      <c r="P8" s="155"/>
      <c r="Q8" s="155"/>
      <c r="R8" s="155"/>
      <c r="S8" s="155" t="s">
        <v>71</v>
      </c>
      <c r="T8" s="155"/>
      <c r="U8" s="155"/>
      <c r="V8" s="155"/>
      <c r="W8" s="161" t="s">
        <v>72</v>
      </c>
      <c r="X8" s="161" t="s">
        <v>73</v>
      </c>
    </row>
    <row r="9" spans="2:24" s="26" customFormat="1" ht="18" customHeight="1" x14ac:dyDescent="0.15">
      <c r="B9" s="159"/>
      <c r="C9" s="159"/>
      <c r="D9" s="173"/>
      <c r="E9" s="33" t="s">
        <v>74</v>
      </c>
      <c r="F9" s="33" t="s">
        <v>75</v>
      </c>
      <c r="G9" s="33" t="s">
        <v>76</v>
      </c>
      <c r="H9" s="160"/>
      <c r="I9" s="158"/>
      <c r="J9" s="157"/>
      <c r="K9" s="157"/>
      <c r="L9" s="174"/>
      <c r="M9" s="162"/>
      <c r="N9" s="160"/>
      <c r="O9" s="52" t="s">
        <v>77</v>
      </c>
      <c r="P9" s="52" t="s">
        <v>78</v>
      </c>
      <c r="Q9" s="52" t="s">
        <v>79</v>
      </c>
      <c r="R9" s="52" t="s">
        <v>91</v>
      </c>
      <c r="S9" s="52" t="s">
        <v>77</v>
      </c>
      <c r="T9" s="52" t="s">
        <v>78</v>
      </c>
      <c r="U9" s="52" t="s">
        <v>79</v>
      </c>
      <c r="V9" s="52" t="s">
        <v>91</v>
      </c>
      <c r="W9" s="162"/>
      <c r="X9" s="162"/>
    </row>
    <row r="10" spans="2:24" s="26" customFormat="1" ht="150.75" customHeight="1" x14ac:dyDescent="0.15">
      <c r="B10" s="150">
        <v>0</v>
      </c>
      <c r="C10" s="150"/>
      <c r="D10" s="36"/>
      <c r="E10" s="181"/>
      <c r="F10" s="182"/>
      <c r="G10" s="183"/>
      <c r="H10" s="27"/>
      <c r="I10" s="34"/>
      <c r="J10" s="30"/>
      <c r="K10" s="28"/>
      <c r="L10" s="47"/>
      <c r="M10" s="48"/>
      <c r="N10" s="35" t="s">
        <v>103</v>
      </c>
      <c r="O10" s="53"/>
      <c r="P10" s="53"/>
      <c r="Q10" s="53"/>
      <c r="R10" s="54"/>
      <c r="S10" s="53"/>
      <c r="T10" s="53"/>
      <c r="U10" s="53"/>
      <c r="V10" s="54"/>
      <c r="W10" s="55"/>
      <c r="X10" s="55"/>
    </row>
    <row r="11" spans="2:24" s="29" customFormat="1" ht="18" customHeight="1" x14ac:dyDescent="0.15">
      <c r="B11" s="150">
        <v>1</v>
      </c>
      <c r="C11" s="150"/>
      <c r="D11" s="36"/>
      <c r="E11" s="181" t="s">
        <v>104</v>
      </c>
      <c r="F11" s="182"/>
      <c r="G11" s="183"/>
      <c r="H11" s="27" t="s">
        <v>105</v>
      </c>
      <c r="I11" s="34" t="s">
        <v>96</v>
      </c>
      <c r="J11" s="35" t="s">
        <v>106</v>
      </c>
      <c r="K11" s="28" t="s">
        <v>107</v>
      </c>
      <c r="L11" s="47"/>
      <c r="M11" s="49"/>
      <c r="N11" s="35"/>
      <c r="O11" s="53" t="s">
        <v>108</v>
      </c>
      <c r="P11" s="53" t="s">
        <v>109</v>
      </c>
      <c r="Q11" s="53" t="s">
        <v>108</v>
      </c>
      <c r="R11" s="54" t="s">
        <v>108</v>
      </c>
      <c r="S11" s="53" t="s">
        <v>82</v>
      </c>
      <c r="T11" s="53" t="s">
        <v>110</v>
      </c>
      <c r="U11" s="53" t="s">
        <v>108</v>
      </c>
      <c r="V11" s="54" t="s">
        <v>108</v>
      </c>
      <c r="W11" s="56"/>
      <c r="X11" s="56"/>
    </row>
    <row r="12" spans="2:24" s="29" customFormat="1" ht="18" customHeight="1" x14ac:dyDescent="0.15">
      <c r="B12" s="150">
        <v>2</v>
      </c>
      <c r="C12" s="37" t="s">
        <v>111</v>
      </c>
      <c r="D12" s="37"/>
      <c r="E12" s="151" t="s">
        <v>112</v>
      </c>
      <c r="F12" s="151" t="s">
        <v>113</v>
      </c>
      <c r="G12" s="151"/>
      <c r="H12" s="27" t="s">
        <v>114</v>
      </c>
      <c r="I12" s="34" t="s">
        <v>96</v>
      </c>
      <c r="J12" s="30" t="s">
        <v>115</v>
      </c>
      <c r="K12" s="28" t="s">
        <v>4</v>
      </c>
      <c r="L12" s="47"/>
      <c r="M12" s="49"/>
      <c r="N12" s="35"/>
      <c r="O12" s="53" t="s">
        <v>108</v>
      </c>
      <c r="P12" s="53" t="s">
        <v>109</v>
      </c>
      <c r="Q12" s="53" t="s">
        <v>108</v>
      </c>
      <c r="R12" s="54" t="s">
        <v>108</v>
      </c>
      <c r="S12" s="53" t="s">
        <v>82</v>
      </c>
      <c r="T12" s="53" t="s">
        <v>110</v>
      </c>
      <c r="U12" s="53" t="s">
        <v>108</v>
      </c>
      <c r="V12" s="54" t="s">
        <v>108</v>
      </c>
      <c r="W12" s="56"/>
      <c r="X12" s="56"/>
    </row>
    <row r="13" spans="2:24" s="29" customFormat="1" ht="92.4" x14ac:dyDescent="0.15">
      <c r="B13" s="150"/>
      <c r="C13" s="37" t="s">
        <v>116</v>
      </c>
      <c r="D13" s="37"/>
      <c r="E13" s="151"/>
      <c r="F13" s="151" t="s">
        <v>117</v>
      </c>
      <c r="G13" s="151"/>
      <c r="H13" s="27" t="s">
        <v>118</v>
      </c>
      <c r="I13" s="34" t="s">
        <v>96</v>
      </c>
      <c r="J13" s="30" t="s">
        <v>115</v>
      </c>
      <c r="K13" s="30" t="s">
        <v>4</v>
      </c>
      <c r="L13" s="47"/>
      <c r="M13" s="49"/>
      <c r="N13" s="35"/>
      <c r="O13" s="53" t="s">
        <v>108</v>
      </c>
      <c r="P13" s="53" t="s">
        <v>109</v>
      </c>
      <c r="Q13" s="53" t="s">
        <v>108</v>
      </c>
      <c r="R13" s="54" t="s">
        <v>108</v>
      </c>
      <c r="S13" s="53" t="s">
        <v>82</v>
      </c>
      <c r="T13" s="53" t="s">
        <v>110</v>
      </c>
      <c r="U13" s="53" t="s">
        <v>108</v>
      </c>
      <c r="V13" s="54" t="s">
        <v>108</v>
      </c>
      <c r="W13" s="56"/>
      <c r="X13" s="56"/>
    </row>
    <row r="14" spans="2:24" s="29" customFormat="1" ht="18" customHeight="1" x14ac:dyDescent="0.15">
      <c r="B14" s="150"/>
      <c r="C14" s="37" t="s">
        <v>119</v>
      </c>
      <c r="D14" s="37"/>
      <c r="E14" s="151"/>
      <c r="F14" s="151" t="s">
        <v>120</v>
      </c>
      <c r="G14" s="151"/>
      <c r="H14" s="27" t="s">
        <v>121</v>
      </c>
      <c r="I14" s="34" t="s">
        <v>96</v>
      </c>
      <c r="J14" s="30" t="s">
        <v>122</v>
      </c>
      <c r="K14" s="30">
        <v>600</v>
      </c>
      <c r="L14" s="47"/>
      <c r="M14" s="49"/>
      <c r="N14" s="35"/>
      <c r="O14" s="53" t="s">
        <v>108</v>
      </c>
      <c r="P14" s="53" t="s">
        <v>109</v>
      </c>
      <c r="Q14" s="53" t="s">
        <v>108</v>
      </c>
      <c r="R14" s="54" t="s">
        <v>108</v>
      </c>
      <c r="S14" s="53" t="s">
        <v>82</v>
      </c>
      <c r="T14" s="53" t="s">
        <v>110</v>
      </c>
      <c r="U14" s="53" t="s">
        <v>108</v>
      </c>
      <c r="V14" s="54" t="s">
        <v>108</v>
      </c>
      <c r="W14" s="56"/>
      <c r="X14" s="56"/>
    </row>
    <row r="15" spans="2:24" s="29" customFormat="1" ht="18" customHeight="1" x14ac:dyDescent="0.15">
      <c r="B15" s="150"/>
      <c r="C15" s="37" t="s">
        <v>123</v>
      </c>
      <c r="D15" s="37"/>
      <c r="E15" s="151"/>
      <c r="F15" s="151" t="s">
        <v>124</v>
      </c>
      <c r="G15" s="151"/>
      <c r="H15" s="27" t="s">
        <v>125</v>
      </c>
      <c r="I15" s="34" t="s">
        <v>96</v>
      </c>
      <c r="J15" s="30" t="s">
        <v>126</v>
      </c>
      <c r="K15" s="30">
        <v>180</v>
      </c>
      <c r="L15" s="47"/>
      <c r="M15" s="49"/>
      <c r="N15" s="35"/>
      <c r="O15" s="53" t="s">
        <v>108</v>
      </c>
      <c r="P15" s="53" t="s">
        <v>109</v>
      </c>
      <c r="Q15" s="53" t="s">
        <v>108</v>
      </c>
      <c r="R15" s="54" t="s">
        <v>108</v>
      </c>
      <c r="S15" s="53" t="s">
        <v>82</v>
      </c>
      <c r="T15" s="53" t="s">
        <v>110</v>
      </c>
      <c r="U15" s="53" t="s">
        <v>108</v>
      </c>
      <c r="V15" s="54" t="s">
        <v>108</v>
      </c>
      <c r="W15" s="56"/>
      <c r="X15" s="56"/>
    </row>
    <row r="16" spans="2:24" s="29" customFormat="1" ht="30" customHeight="1" x14ac:dyDescent="0.15">
      <c r="B16" s="150"/>
      <c r="C16" s="37" t="s">
        <v>127</v>
      </c>
      <c r="D16" s="37"/>
      <c r="E16" s="151"/>
      <c r="F16" s="151" t="s">
        <v>128</v>
      </c>
      <c r="G16" s="151"/>
      <c r="H16" s="27" t="s">
        <v>129</v>
      </c>
      <c r="I16" s="34" t="s">
        <v>96</v>
      </c>
      <c r="J16" s="30" t="s">
        <v>126</v>
      </c>
      <c r="K16" s="30">
        <v>60</v>
      </c>
      <c r="L16" s="47"/>
      <c r="M16" s="49"/>
      <c r="N16" s="35"/>
      <c r="O16" s="53" t="s">
        <v>108</v>
      </c>
      <c r="P16" s="53" t="s">
        <v>109</v>
      </c>
      <c r="Q16" s="53" t="s">
        <v>108</v>
      </c>
      <c r="R16" s="54" t="s">
        <v>108</v>
      </c>
      <c r="S16" s="53" t="s">
        <v>82</v>
      </c>
      <c r="T16" s="53" t="s">
        <v>110</v>
      </c>
      <c r="U16" s="53" t="s">
        <v>108</v>
      </c>
      <c r="V16" s="54" t="s">
        <v>108</v>
      </c>
      <c r="W16" s="56"/>
      <c r="X16" s="56"/>
    </row>
    <row r="17" spans="2:24" s="29" customFormat="1" ht="52.8" x14ac:dyDescent="0.15">
      <c r="B17" s="150"/>
      <c r="C17" s="37" t="s">
        <v>130</v>
      </c>
      <c r="D17" s="37"/>
      <c r="E17" s="151"/>
      <c r="F17" s="151" t="s">
        <v>131</v>
      </c>
      <c r="G17" s="151"/>
      <c r="H17" s="27" t="s">
        <v>132</v>
      </c>
      <c r="I17" s="34" t="s">
        <v>96</v>
      </c>
      <c r="J17" s="30" t="s">
        <v>133</v>
      </c>
      <c r="K17" s="30" t="s">
        <v>134</v>
      </c>
      <c r="L17" s="47"/>
      <c r="M17" s="49"/>
      <c r="N17" s="35"/>
      <c r="O17" s="53" t="s">
        <v>108</v>
      </c>
      <c r="P17" s="53" t="s">
        <v>109</v>
      </c>
      <c r="Q17" s="53" t="s">
        <v>108</v>
      </c>
      <c r="R17" s="54" t="s">
        <v>108</v>
      </c>
      <c r="S17" s="53" t="s">
        <v>82</v>
      </c>
      <c r="T17" s="53" t="s">
        <v>110</v>
      </c>
      <c r="U17" s="53" t="s">
        <v>108</v>
      </c>
      <c r="V17" s="54" t="s">
        <v>108</v>
      </c>
      <c r="W17" s="56"/>
      <c r="X17" s="56"/>
    </row>
    <row r="18" spans="2:24" s="29" customFormat="1" ht="18" customHeight="1" x14ac:dyDescent="0.15">
      <c r="B18" s="150"/>
      <c r="C18" s="37" t="s">
        <v>135</v>
      </c>
      <c r="D18" s="37"/>
      <c r="E18" s="151"/>
      <c r="F18" s="151" t="s">
        <v>136</v>
      </c>
      <c r="G18" s="151"/>
      <c r="H18" s="27" t="s">
        <v>137</v>
      </c>
      <c r="I18" s="34" t="s">
        <v>96</v>
      </c>
      <c r="J18" s="30" t="s">
        <v>138</v>
      </c>
      <c r="K18" s="30" t="s">
        <v>139</v>
      </c>
      <c r="L18" s="47"/>
      <c r="M18" s="49"/>
      <c r="N18" s="35"/>
      <c r="O18" s="53" t="s">
        <v>108</v>
      </c>
      <c r="P18" s="53" t="s">
        <v>109</v>
      </c>
      <c r="Q18" s="53" t="s">
        <v>108</v>
      </c>
      <c r="R18" s="54" t="s">
        <v>108</v>
      </c>
      <c r="S18" s="53" t="s">
        <v>82</v>
      </c>
      <c r="T18" s="53" t="s">
        <v>110</v>
      </c>
      <c r="U18" s="53" t="s">
        <v>108</v>
      </c>
      <c r="V18" s="54" t="s">
        <v>108</v>
      </c>
      <c r="W18" s="56"/>
      <c r="X18" s="56"/>
    </row>
    <row r="19" spans="2:24" s="29" customFormat="1" ht="18" customHeight="1" x14ac:dyDescent="0.15">
      <c r="B19" s="150"/>
      <c r="C19" s="37" t="s">
        <v>140</v>
      </c>
      <c r="D19" s="37"/>
      <c r="E19" s="151"/>
      <c r="F19" s="151" t="s">
        <v>141</v>
      </c>
      <c r="G19" s="151"/>
      <c r="H19" s="27" t="s">
        <v>142</v>
      </c>
      <c r="I19" s="34" t="s">
        <v>96</v>
      </c>
      <c r="J19" s="30" t="s">
        <v>143</v>
      </c>
      <c r="K19" s="30">
        <v>30</v>
      </c>
      <c r="L19" s="47"/>
      <c r="M19" s="49"/>
      <c r="N19" s="35"/>
      <c r="O19" s="53" t="s">
        <v>108</v>
      </c>
      <c r="P19" s="53" t="s">
        <v>109</v>
      </c>
      <c r="Q19" s="53" t="s">
        <v>108</v>
      </c>
      <c r="R19" s="54" t="s">
        <v>108</v>
      </c>
      <c r="S19" s="53" t="s">
        <v>82</v>
      </c>
      <c r="T19" s="53" t="s">
        <v>110</v>
      </c>
      <c r="U19" s="53" t="s">
        <v>108</v>
      </c>
      <c r="V19" s="54" t="s">
        <v>108</v>
      </c>
      <c r="W19" s="56"/>
      <c r="X19" s="56"/>
    </row>
    <row r="20" spans="2:24" s="29" customFormat="1" ht="18" customHeight="1" x14ac:dyDescent="0.15">
      <c r="B20" s="150"/>
      <c r="C20" s="37" t="s">
        <v>144</v>
      </c>
      <c r="D20" s="37"/>
      <c r="E20" s="151"/>
      <c r="F20" s="151" t="s">
        <v>145</v>
      </c>
      <c r="G20" s="151"/>
      <c r="H20" s="27" t="s">
        <v>146</v>
      </c>
      <c r="I20" s="34" t="s">
        <v>96</v>
      </c>
      <c r="J20" s="30" t="s">
        <v>147</v>
      </c>
      <c r="K20" s="30">
        <v>300</v>
      </c>
      <c r="L20" s="47"/>
      <c r="M20" s="50"/>
      <c r="N20" s="35"/>
      <c r="O20" s="53" t="s">
        <v>108</v>
      </c>
      <c r="P20" s="53" t="s">
        <v>109</v>
      </c>
      <c r="Q20" s="53" t="s">
        <v>108</v>
      </c>
      <c r="R20" s="54" t="s">
        <v>108</v>
      </c>
      <c r="S20" s="53" t="s">
        <v>82</v>
      </c>
      <c r="T20" s="53" t="s">
        <v>110</v>
      </c>
      <c r="U20" s="53" t="s">
        <v>108</v>
      </c>
      <c r="V20" s="54" t="s">
        <v>108</v>
      </c>
      <c r="W20" s="56"/>
      <c r="X20" s="56"/>
    </row>
    <row r="21" spans="2:24" s="29" customFormat="1" ht="390.75" customHeight="1" x14ac:dyDescent="0.15">
      <c r="B21" s="150"/>
      <c r="C21" s="37" t="s">
        <v>148</v>
      </c>
      <c r="D21" s="37"/>
      <c r="E21" s="151"/>
      <c r="F21" s="151" t="s">
        <v>149</v>
      </c>
      <c r="G21" s="151"/>
      <c r="H21" s="27" t="s">
        <v>150</v>
      </c>
      <c r="I21" s="34" t="s">
        <v>96</v>
      </c>
      <c r="J21" s="30" t="s">
        <v>151</v>
      </c>
      <c r="K21" s="30" t="s">
        <v>152</v>
      </c>
      <c r="L21" s="57"/>
      <c r="M21" s="58"/>
      <c r="N21" s="59"/>
      <c r="O21" s="53" t="s">
        <v>108</v>
      </c>
      <c r="P21" s="53" t="s">
        <v>109</v>
      </c>
      <c r="Q21" s="53" t="s">
        <v>108</v>
      </c>
      <c r="R21" s="54" t="s">
        <v>108</v>
      </c>
      <c r="S21" s="53" t="s">
        <v>82</v>
      </c>
      <c r="T21" s="53" t="s">
        <v>110</v>
      </c>
      <c r="U21" s="53" t="s">
        <v>108</v>
      </c>
      <c r="V21" s="54" t="s">
        <v>108</v>
      </c>
      <c r="W21" s="60"/>
      <c r="X21" s="60"/>
    </row>
    <row r="22" spans="2:24" s="29" customFormat="1" ht="92.4" x14ac:dyDescent="0.15">
      <c r="B22" s="150"/>
      <c r="C22" s="37" t="s">
        <v>153</v>
      </c>
      <c r="D22" s="37"/>
      <c r="E22" s="151"/>
      <c r="F22" s="151" t="s">
        <v>154</v>
      </c>
      <c r="G22" s="151"/>
      <c r="H22" s="27" t="s">
        <v>155</v>
      </c>
      <c r="I22" s="34" t="s">
        <v>96</v>
      </c>
      <c r="J22" s="30" t="s">
        <v>156</v>
      </c>
      <c r="K22" s="30" t="s">
        <v>157</v>
      </c>
      <c r="L22" s="57"/>
      <c r="M22" s="58"/>
      <c r="N22" s="59"/>
      <c r="O22" s="53" t="s">
        <v>108</v>
      </c>
      <c r="P22" s="53" t="s">
        <v>109</v>
      </c>
      <c r="Q22" s="53" t="s">
        <v>108</v>
      </c>
      <c r="R22" s="54" t="s">
        <v>108</v>
      </c>
      <c r="S22" s="53" t="s">
        <v>82</v>
      </c>
      <c r="T22" s="53" t="s">
        <v>110</v>
      </c>
      <c r="U22" s="53" t="s">
        <v>108</v>
      </c>
      <c r="V22" s="54" t="s">
        <v>108</v>
      </c>
      <c r="W22" s="60"/>
      <c r="X22" s="60"/>
    </row>
    <row r="23" spans="2:24" s="29" customFormat="1" ht="66" x14ac:dyDescent="0.15">
      <c r="B23" s="150"/>
      <c r="C23" s="37" t="s">
        <v>158</v>
      </c>
      <c r="D23" s="37"/>
      <c r="E23" s="151"/>
      <c r="F23" s="151" t="s">
        <v>159</v>
      </c>
      <c r="G23" s="151"/>
      <c r="H23" s="27" t="s">
        <v>160</v>
      </c>
      <c r="I23" s="34" t="s">
        <v>161</v>
      </c>
      <c r="J23" s="30" t="s">
        <v>115</v>
      </c>
      <c r="K23" s="30" t="s">
        <v>4</v>
      </c>
      <c r="L23" s="47"/>
      <c r="M23" s="50"/>
      <c r="N23" s="38" t="s">
        <v>162</v>
      </c>
      <c r="O23" s="53" t="s">
        <v>108</v>
      </c>
      <c r="P23" s="53" t="s">
        <v>109</v>
      </c>
      <c r="Q23" s="53" t="s">
        <v>108</v>
      </c>
      <c r="R23" s="54" t="s">
        <v>108</v>
      </c>
      <c r="S23" s="53" t="s">
        <v>82</v>
      </c>
      <c r="T23" s="53" t="s">
        <v>110</v>
      </c>
      <c r="U23" s="53" t="s">
        <v>108</v>
      </c>
      <c r="V23" s="54" t="s">
        <v>108</v>
      </c>
      <c r="W23" s="56"/>
      <c r="X23" s="56"/>
    </row>
    <row r="24" spans="2:24" s="29" customFormat="1" ht="18" customHeight="1" x14ac:dyDescent="0.15">
      <c r="B24" s="150"/>
      <c r="C24" s="37" t="s">
        <v>163</v>
      </c>
      <c r="D24" s="37"/>
      <c r="E24" s="151"/>
      <c r="F24" s="151" t="s">
        <v>164</v>
      </c>
      <c r="G24" s="151"/>
      <c r="H24" s="27" t="s">
        <v>165</v>
      </c>
      <c r="I24" s="34" t="s">
        <v>161</v>
      </c>
      <c r="J24" s="30" t="s">
        <v>115</v>
      </c>
      <c r="K24" s="30" t="s">
        <v>4</v>
      </c>
      <c r="L24" s="47"/>
      <c r="M24" s="50"/>
      <c r="N24" s="35"/>
      <c r="O24" s="53" t="s">
        <v>108</v>
      </c>
      <c r="P24" s="53" t="s">
        <v>109</v>
      </c>
      <c r="Q24" s="53" t="s">
        <v>108</v>
      </c>
      <c r="R24" s="54" t="s">
        <v>108</v>
      </c>
      <c r="S24" s="53" t="s">
        <v>82</v>
      </c>
      <c r="T24" s="53" t="s">
        <v>110</v>
      </c>
      <c r="U24" s="53" t="s">
        <v>108</v>
      </c>
      <c r="V24" s="54" t="s">
        <v>108</v>
      </c>
      <c r="W24" s="56"/>
      <c r="X24" s="56"/>
    </row>
    <row r="25" spans="2:24" s="29" customFormat="1" ht="18" customHeight="1" x14ac:dyDescent="0.15">
      <c r="B25" s="150"/>
      <c r="C25" s="37" t="s">
        <v>166</v>
      </c>
      <c r="D25" s="37"/>
      <c r="E25" s="151"/>
      <c r="F25" s="151" t="s">
        <v>167</v>
      </c>
      <c r="G25" s="151"/>
      <c r="H25" s="27" t="s">
        <v>168</v>
      </c>
      <c r="I25" s="34" t="s">
        <v>161</v>
      </c>
      <c r="J25" s="30" t="s">
        <v>115</v>
      </c>
      <c r="K25" s="30" t="s">
        <v>4</v>
      </c>
      <c r="L25" s="47"/>
      <c r="M25" s="50"/>
      <c r="N25" s="35"/>
      <c r="O25" s="53" t="s">
        <v>108</v>
      </c>
      <c r="P25" s="53" t="s">
        <v>109</v>
      </c>
      <c r="Q25" s="53" t="s">
        <v>108</v>
      </c>
      <c r="R25" s="54" t="s">
        <v>108</v>
      </c>
      <c r="S25" s="53" t="s">
        <v>82</v>
      </c>
      <c r="T25" s="53" t="s">
        <v>110</v>
      </c>
      <c r="U25" s="53" t="s">
        <v>108</v>
      </c>
      <c r="V25" s="54" t="s">
        <v>108</v>
      </c>
      <c r="W25" s="56"/>
      <c r="X25" s="56"/>
    </row>
    <row r="26" spans="2:24" s="29" customFormat="1" ht="18" customHeight="1" x14ac:dyDescent="0.15">
      <c r="B26" s="150"/>
      <c r="C26" s="37" t="s">
        <v>169</v>
      </c>
      <c r="D26" s="37"/>
      <c r="E26" s="151"/>
      <c r="F26" s="151" t="s">
        <v>170</v>
      </c>
      <c r="G26" s="151"/>
      <c r="H26" s="27" t="s">
        <v>171</v>
      </c>
      <c r="I26" s="34" t="s">
        <v>161</v>
      </c>
      <c r="J26" s="30" t="s">
        <v>115</v>
      </c>
      <c r="K26" s="30" t="s">
        <v>4</v>
      </c>
      <c r="L26" s="47"/>
      <c r="M26" s="50"/>
      <c r="N26" s="35"/>
      <c r="O26" s="53" t="s">
        <v>108</v>
      </c>
      <c r="P26" s="53" t="s">
        <v>109</v>
      </c>
      <c r="Q26" s="53" t="s">
        <v>108</v>
      </c>
      <c r="R26" s="54" t="s">
        <v>108</v>
      </c>
      <c r="S26" s="53" t="s">
        <v>82</v>
      </c>
      <c r="T26" s="53" t="s">
        <v>110</v>
      </c>
      <c r="U26" s="53" t="s">
        <v>108</v>
      </c>
      <c r="V26" s="54" t="s">
        <v>108</v>
      </c>
      <c r="W26" s="56"/>
      <c r="X26" s="56"/>
    </row>
    <row r="27" spans="2:24" s="29" customFormat="1" ht="18" customHeight="1" x14ac:dyDescent="0.15">
      <c r="B27" s="150"/>
      <c r="C27" s="37" t="s">
        <v>172</v>
      </c>
      <c r="D27" s="37"/>
      <c r="E27" s="151"/>
      <c r="F27" s="151" t="s">
        <v>173</v>
      </c>
      <c r="G27" s="151"/>
      <c r="H27" s="27" t="s">
        <v>174</v>
      </c>
      <c r="I27" s="34" t="s">
        <v>161</v>
      </c>
      <c r="J27" s="30" t="s">
        <v>115</v>
      </c>
      <c r="K27" s="30" t="s">
        <v>4</v>
      </c>
      <c r="L27" s="47"/>
      <c r="M27" s="50"/>
      <c r="N27" s="35"/>
      <c r="O27" s="53" t="s">
        <v>108</v>
      </c>
      <c r="P27" s="53" t="s">
        <v>109</v>
      </c>
      <c r="Q27" s="53" t="s">
        <v>108</v>
      </c>
      <c r="R27" s="54" t="s">
        <v>108</v>
      </c>
      <c r="S27" s="53" t="s">
        <v>82</v>
      </c>
      <c r="T27" s="53" t="s">
        <v>110</v>
      </c>
      <c r="U27" s="53" t="s">
        <v>108</v>
      </c>
      <c r="V27" s="54" t="s">
        <v>108</v>
      </c>
      <c r="W27" s="56"/>
      <c r="X27" s="56"/>
    </row>
    <row r="28" spans="2:24" s="29" customFormat="1" ht="228" customHeight="1" x14ac:dyDescent="0.15">
      <c r="B28" s="150"/>
      <c r="C28" s="37" t="s">
        <v>175</v>
      </c>
      <c r="D28" s="37"/>
      <c r="E28" s="151"/>
      <c r="F28" s="181" t="s">
        <v>176</v>
      </c>
      <c r="G28" s="184"/>
      <c r="H28" s="27" t="s">
        <v>177</v>
      </c>
      <c r="I28" s="34" t="s">
        <v>96</v>
      </c>
      <c r="J28" s="30" t="s">
        <v>178</v>
      </c>
      <c r="K28" s="30" t="s">
        <v>4</v>
      </c>
      <c r="L28" s="47"/>
      <c r="M28" s="50"/>
      <c r="N28" s="35"/>
      <c r="O28" s="53" t="s">
        <v>108</v>
      </c>
      <c r="P28" s="53" t="s">
        <v>109</v>
      </c>
      <c r="Q28" s="53" t="s">
        <v>108</v>
      </c>
      <c r="R28" s="54" t="s">
        <v>108</v>
      </c>
      <c r="S28" s="53" t="s">
        <v>82</v>
      </c>
      <c r="T28" s="53" t="s">
        <v>110</v>
      </c>
      <c r="U28" s="53" t="s">
        <v>108</v>
      </c>
      <c r="V28" s="54" t="s">
        <v>108</v>
      </c>
      <c r="W28" s="56"/>
      <c r="X28" s="56"/>
    </row>
    <row r="29" spans="2:24" s="29" customFormat="1" ht="18" customHeight="1" x14ac:dyDescent="0.15">
      <c r="B29" s="150">
        <v>3</v>
      </c>
      <c r="C29" s="37" t="s">
        <v>179</v>
      </c>
      <c r="D29" s="37"/>
      <c r="E29" s="151" t="s">
        <v>180</v>
      </c>
      <c r="F29" s="151" t="s">
        <v>181</v>
      </c>
      <c r="G29" s="151"/>
      <c r="H29" s="27" t="s">
        <v>182</v>
      </c>
      <c r="I29" s="34" t="s">
        <v>96</v>
      </c>
      <c r="J29" s="30" t="s">
        <v>115</v>
      </c>
      <c r="K29" s="28" t="s">
        <v>4</v>
      </c>
      <c r="L29" s="47"/>
      <c r="M29" s="50"/>
      <c r="N29" s="35"/>
      <c r="O29" s="53" t="s">
        <v>108</v>
      </c>
      <c r="P29" s="53" t="s">
        <v>109</v>
      </c>
      <c r="Q29" s="53" t="s">
        <v>108</v>
      </c>
      <c r="R29" s="54" t="s">
        <v>108</v>
      </c>
      <c r="S29" s="53" t="s">
        <v>82</v>
      </c>
      <c r="T29" s="53" t="s">
        <v>110</v>
      </c>
      <c r="U29" s="53" t="s">
        <v>108</v>
      </c>
      <c r="V29" s="54" t="s">
        <v>108</v>
      </c>
      <c r="W29" s="56"/>
      <c r="X29" s="56"/>
    </row>
    <row r="30" spans="2:24" s="29" customFormat="1" ht="79.2" x14ac:dyDescent="0.15">
      <c r="B30" s="150"/>
      <c r="C30" s="37" t="s">
        <v>183</v>
      </c>
      <c r="D30" s="37"/>
      <c r="E30" s="151"/>
      <c r="F30" s="151" t="s">
        <v>117</v>
      </c>
      <c r="G30" s="151"/>
      <c r="H30" s="27" t="s">
        <v>184</v>
      </c>
      <c r="I30" s="34" t="s">
        <v>96</v>
      </c>
      <c r="J30" s="30" t="s">
        <v>115</v>
      </c>
      <c r="K30" s="28" t="s">
        <v>4</v>
      </c>
      <c r="L30" s="47"/>
      <c r="M30" s="50"/>
      <c r="N30" s="35"/>
      <c r="O30" s="53" t="s">
        <v>108</v>
      </c>
      <c r="P30" s="53" t="s">
        <v>109</v>
      </c>
      <c r="Q30" s="53" t="s">
        <v>108</v>
      </c>
      <c r="R30" s="54" t="s">
        <v>108</v>
      </c>
      <c r="S30" s="53" t="s">
        <v>82</v>
      </c>
      <c r="T30" s="53" t="s">
        <v>110</v>
      </c>
      <c r="U30" s="53" t="s">
        <v>108</v>
      </c>
      <c r="V30" s="54" t="s">
        <v>108</v>
      </c>
      <c r="W30" s="56"/>
      <c r="X30" s="56"/>
    </row>
    <row r="31" spans="2:24" s="29" customFormat="1" ht="69" customHeight="1" x14ac:dyDescent="0.15">
      <c r="B31" s="150"/>
      <c r="C31" s="37" t="s">
        <v>185</v>
      </c>
      <c r="D31" s="37"/>
      <c r="E31" s="151"/>
      <c r="F31" s="151" t="s">
        <v>186</v>
      </c>
      <c r="G31" s="151"/>
      <c r="H31" s="27" t="s">
        <v>187</v>
      </c>
      <c r="I31" s="34" t="s">
        <v>161</v>
      </c>
      <c r="J31" s="30" t="s">
        <v>115</v>
      </c>
      <c r="K31" s="28" t="s">
        <v>4</v>
      </c>
      <c r="L31" s="47"/>
      <c r="M31" s="50"/>
      <c r="N31" s="35"/>
      <c r="O31" s="53" t="s">
        <v>108</v>
      </c>
      <c r="P31" s="53" t="s">
        <v>109</v>
      </c>
      <c r="Q31" s="53" t="s">
        <v>108</v>
      </c>
      <c r="R31" s="54" t="s">
        <v>108</v>
      </c>
      <c r="S31" s="53" t="s">
        <v>82</v>
      </c>
      <c r="T31" s="53" t="s">
        <v>110</v>
      </c>
      <c r="U31" s="53" t="s">
        <v>108</v>
      </c>
      <c r="V31" s="54" t="s">
        <v>108</v>
      </c>
      <c r="W31" s="56"/>
      <c r="X31" s="56"/>
    </row>
    <row r="32" spans="2:24" s="29" customFormat="1" ht="18" customHeight="1" x14ac:dyDescent="0.15">
      <c r="B32" s="150"/>
      <c r="C32" s="37" t="s">
        <v>188</v>
      </c>
      <c r="D32" s="37"/>
      <c r="E32" s="151"/>
      <c r="F32" s="151" t="s">
        <v>120</v>
      </c>
      <c r="G32" s="151"/>
      <c r="H32" s="27" t="s">
        <v>189</v>
      </c>
      <c r="I32" s="34" t="s">
        <v>96</v>
      </c>
      <c r="J32" s="30" t="s">
        <v>190</v>
      </c>
      <c r="K32" s="30">
        <v>180</v>
      </c>
      <c r="L32" s="47"/>
      <c r="M32" s="50"/>
      <c r="N32" s="35"/>
      <c r="O32" s="53" t="s">
        <v>108</v>
      </c>
      <c r="P32" s="53" t="s">
        <v>109</v>
      </c>
      <c r="Q32" s="53" t="s">
        <v>108</v>
      </c>
      <c r="R32" s="54" t="s">
        <v>108</v>
      </c>
      <c r="S32" s="53" t="s">
        <v>82</v>
      </c>
      <c r="T32" s="53" t="s">
        <v>110</v>
      </c>
      <c r="U32" s="53" t="s">
        <v>108</v>
      </c>
      <c r="V32" s="54" t="s">
        <v>108</v>
      </c>
      <c r="W32" s="56"/>
      <c r="X32" s="56"/>
    </row>
    <row r="33" spans="2:24" s="29" customFormat="1" ht="18" customHeight="1" x14ac:dyDescent="0.15">
      <c r="B33" s="150"/>
      <c r="C33" s="37" t="s">
        <v>191</v>
      </c>
      <c r="D33" s="37"/>
      <c r="E33" s="151"/>
      <c r="F33" s="151" t="s">
        <v>124</v>
      </c>
      <c r="G33" s="151"/>
      <c r="H33" s="27" t="s">
        <v>192</v>
      </c>
      <c r="I33" s="34" t="s">
        <v>96</v>
      </c>
      <c r="J33" s="30" t="s">
        <v>126</v>
      </c>
      <c r="K33" s="30">
        <v>60</v>
      </c>
      <c r="L33" s="47"/>
      <c r="M33" s="50"/>
      <c r="N33" s="35"/>
      <c r="O33" s="53" t="s">
        <v>108</v>
      </c>
      <c r="P33" s="53" t="s">
        <v>109</v>
      </c>
      <c r="Q33" s="53" t="s">
        <v>108</v>
      </c>
      <c r="R33" s="54" t="s">
        <v>108</v>
      </c>
      <c r="S33" s="53" t="s">
        <v>82</v>
      </c>
      <c r="T33" s="53" t="s">
        <v>110</v>
      </c>
      <c r="U33" s="53" t="s">
        <v>108</v>
      </c>
      <c r="V33" s="54" t="s">
        <v>108</v>
      </c>
      <c r="W33" s="56"/>
      <c r="X33" s="56"/>
    </row>
    <row r="34" spans="2:24" s="29" customFormat="1" ht="18" customHeight="1" x14ac:dyDescent="0.15">
      <c r="B34" s="150"/>
      <c r="C34" s="37" t="s">
        <v>193</v>
      </c>
      <c r="D34" s="37"/>
      <c r="E34" s="151"/>
      <c r="F34" s="151" t="s">
        <v>141</v>
      </c>
      <c r="G34" s="151"/>
      <c r="H34" s="27" t="s">
        <v>194</v>
      </c>
      <c r="I34" s="34" t="s">
        <v>96</v>
      </c>
      <c r="J34" s="30" t="s">
        <v>143</v>
      </c>
      <c r="K34" s="30">
        <v>30</v>
      </c>
      <c r="L34" s="47"/>
      <c r="M34" s="50"/>
      <c r="N34" s="35"/>
      <c r="O34" s="53" t="s">
        <v>108</v>
      </c>
      <c r="P34" s="53" t="s">
        <v>109</v>
      </c>
      <c r="Q34" s="53" t="s">
        <v>108</v>
      </c>
      <c r="R34" s="54" t="s">
        <v>108</v>
      </c>
      <c r="S34" s="53" t="s">
        <v>82</v>
      </c>
      <c r="T34" s="53" t="s">
        <v>110</v>
      </c>
      <c r="U34" s="53" t="s">
        <v>108</v>
      </c>
      <c r="V34" s="54" t="s">
        <v>108</v>
      </c>
      <c r="W34" s="56"/>
      <c r="X34" s="56"/>
    </row>
    <row r="35" spans="2:24" s="29" customFormat="1" ht="52.8" x14ac:dyDescent="0.15">
      <c r="B35" s="150"/>
      <c r="C35" s="37" t="s">
        <v>195</v>
      </c>
      <c r="D35" s="37"/>
      <c r="E35" s="151"/>
      <c r="F35" s="151" t="s">
        <v>145</v>
      </c>
      <c r="G35" s="151"/>
      <c r="H35" s="27" t="s">
        <v>196</v>
      </c>
      <c r="I35" s="34" t="s">
        <v>96</v>
      </c>
      <c r="J35" s="30" t="s">
        <v>147</v>
      </c>
      <c r="K35" s="30">
        <v>300</v>
      </c>
      <c r="L35" s="47"/>
      <c r="M35" s="50"/>
      <c r="N35" s="35"/>
      <c r="O35" s="53" t="s">
        <v>108</v>
      </c>
      <c r="P35" s="53" t="s">
        <v>109</v>
      </c>
      <c r="Q35" s="53" t="s">
        <v>108</v>
      </c>
      <c r="R35" s="54" t="s">
        <v>108</v>
      </c>
      <c r="S35" s="53" t="s">
        <v>82</v>
      </c>
      <c r="T35" s="53" t="s">
        <v>110</v>
      </c>
      <c r="U35" s="53" t="s">
        <v>108</v>
      </c>
      <c r="V35" s="54" t="s">
        <v>108</v>
      </c>
      <c r="W35" s="56"/>
      <c r="X35" s="56"/>
    </row>
    <row r="36" spans="2:24" s="29" customFormat="1" ht="18" customHeight="1" x14ac:dyDescent="0.15">
      <c r="B36" s="150"/>
      <c r="C36" s="37" t="s">
        <v>197</v>
      </c>
      <c r="D36" s="37"/>
      <c r="E36" s="151"/>
      <c r="F36" s="151" t="s">
        <v>159</v>
      </c>
      <c r="G36" s="151"/>
      <c r="H36" s="27" t="s">
        <v>160</v>
      </c>
      <c r="I36" s="34" t="s">
        <v>161</v>
      </c>
      <c r="J36" s="30" t="s">
        <v>115</v>
      </c>
      <c r="K36" s="30" t="s">
        <v>4</v>
      </c>
      <c r="L36" s="47"/>
      <c r="M36" s="50"/>
      <c r="N36" s="35"/>
      <c r="O36" s="53" t="s">
        <v>108</v>
      </c>
      <c r="P36" s="53" t="s">
        <v>109</v>
      </c>
      <c r="Q36" s="53" t="s">
        <v>108</v>
      </c>
      <c r="R36" s="54" t="s">
        <v>108</v>
      </c>
      <c r="S36" s="53" t="s">
        <v>82</v>
      </c>
      <c r="T36" s="53" t="s">
        <v>110</v>
      </c>
      <c r="U36" s="53" t="s">
        <v>108</v>
      </c>
      <c r="V36" s="54" t="s">
        <v>108</v>
      </c>
      <c r="W36" s="56"/>
      <c r="X36" s="56"/>
    </row>
    <row r="37" spans="2:24" s="29" customFormat="1" ht="18" customHeight="1" x14ac:dyDescent="0.15">
      <c r="B37" s="150"/>
      <c r="C37" s="37" t="s">
        <v>198</v>
      </c>
      <c r="D37" s="37"/>
      <c r="E37" s="151"/>
      <c r="F37" s="151" t="s">
        <v>164</v>
      </c>
      <c r="G37" s="151"/>
      <c r="H37" s="27" t="s">
        <v>165</v>
      </c>
      <c r="I37" s="34" t="s">
        <v>161</v>
      </c>
      <c r="J37" s="30" t="s">
        <v>115</v>
      </c>
      <c r="K37" s="30" t="s">
        <v>4</v>
      </c>
      <c r="L37" s="47"/>
      <c r="M37" s="50"/>
      <c r="N37" s="35"/>
      <c r="O37" s="53" t="s">
        <v>108</v>
      </c>
      <c r="P37" s="53" t="s">
        <v>109</v>
      </c>
      <c r="Q37" s="53" t="s">
        <v>108</v>
      </c>
      <c r="R37" s="54" t="s">
        <v>108</v>
      </c>
      <c r="S37" s="53" t="s">
        <v>82</v>
      </c>
      <c r="T37" s="53" t="s">
        <v>110</v>
      </c>
      <c r="U37" s="53" t="s">
        <v>108</v>
      </c>
      <c r="V37" s="54" t="s">
        <v>108</v>
      </c>
      <c r="W37" s="56"/>
      <c r="X37" s="56"/>
    </row>
    <row r="38" spans="2:24" s="29" customFormat="1" ht="18" customHeight="1" x14ac:dyDescent="0.15">
      <c r="B38" s="150"/>
      <c r="C38" s="37" t="s">
        <v>199</v>
      </c>
      <c r="D38" s="37"/>
      <c r="E38" s="151"/>
      <c r="F38" s="151" t="s">
        <v>167</v>
      </c>
      <c r="G38" s="151"/>
      <c r="H38" s="27" t="s">
        <v>168</v>
      </c>
      <c r="I38" s="34" t="s">
        <v>161</v>
      </c>
      <c r="J38" s="30" t="s">
        <v>115</v>
      </c>
      <c r="K38" s="30" t="s">
        <v>4</v>
      </c>
      <c r="L38" s="47"/>
      <c r="M38" s="50"/>
      <c r="N38" s="35"/>
      <c r="O38" s="53" t="s">
        <v>108</v>
      </c>
      <c r="P38" s="53" t="s">
        <v>109</v>
      </c>
      <c r="Q38" s="53" t="s">
        <v>108</v>
      </c>
      <c r="R38" s="54" t="s">
        <v>108</v>
      </c>
      <c r="S38" s="53" t="s">
        <v>82</v>
      </c>
      <c r="T38" s="53" t="s">
        <v>110</v>
      </c>
      <c r="U38" s="53" t="s">
        <v>108</v>
      </c>
      <c r="V38" s="54" t="s">
        <v>108</v>
      </c>
      <c r="W38" s="56"/>
      <c r="X38" s="56"/>
    </row>
    <row r="39" spans="2:24" s="29" customFormat="1" ht="18" customHeight="1" x14ac:dyDescent="0.15">
      <c r="B39" s="150"/>
      <c r="C39" s="37" t="s">
        <v>200</v>
      </c>
      <c r="D39" s="37"/>
      <c r="E39" s="151"/>
      <c r="F39" s="151" t="s">
        <v>170</v>
      </c>
      <c r="G39" s="151"/>
      <c r="H39" s="27" t="s">
        <v>171</v>
      </c>
      <c r="I39" s="34" t="s">
        <v>161</v>
      </c>
      <c r="J39" s="30" t="s">
        <v>115</v>
      </c>
      <c r="K39" s="30" t="s">
        <v>4</v>
      </c>
      <c r="L39" s="47"/>
      <c r="M39" s="50"/>
      <c r="N39" s="35"/>
      <c r="O39" s="53" t="s">
        <v>108</v>
      </c>
      <c r="P39" s="53" t="s">
        <v>109</v>
      </c>
      <c r="Q39" s="53" t="s">
        <v>108</v>
      </c>
      <c r="R39" s="54" t="s">
        <v>108</v>
      </c>
      <c r="S39" s="53" t="s">
        <v>82</v>
      </c>
      <c r="T39" s="53" t="s">
        <v>110</v>
      </c>
      <c r="U39" s="53" t="s">
        <v>108</v>
      </c>
      <c r="V39" s="54" t="s">
        <v>108</v>
      </c>
      <c r="W39" s="56"/>
      <c r="X39" s="56"/>
    </row>
    <row r="40" spans="2:24" s="29" customFormat="1" ht="18" customHeight="1" x14ac:dyDescent="0.15">
      <c r="B40" s="150"/>
      <c r="C40" s="37" t="s">
        <v>201</v>
      </c>
      <c r="D40" s="37"/>
      <c r="E40" s="151"/>
      <c r="F40" s="151" t="s">
        <v>173</v>
      </c>
      <c r="G40" s="151"/>
      <c r="H40" s="27" t="s">
        <v>174</v>
      </c>
      <c r="I40" s="34" t="s">
        <v>161</v>
      </c>
      <c r="J40" s="30" t="s">
        <v>115</v>
      </c>
      <c r="K40" s="30" t="s">
        <v>4</v>
      </c>
      <c r="L40" s="47"/>
      <c r="M40" s="50"/>
      <c r="N40" s="35"/>
      <c r="O40" s="53" t="s">
        <v>108</v>
      </c>
      <c r="P40" s="53" t="s">
        <v>109</v>
      </c>
      <c r="Q40" s="53" t="s">
        <v>108</v>
      </c>
      <c r="R40" s="54" t="s">
        <v>108</v>
      </c>
      <c r="S40" s="53" t="s">
        <v>82</v>
      </c>
      <c r="T40" s="53" t="s">
        <v>110</v>
      </c>
      <c r="U40" s="53" t="s">
        <v>108</v>
      </c>
      <c r="V40" s="54" t="s">
        <v>108</v>
      </c>
      <c r="W40" s="56"/>
      <c r="X40" s="56"/>
    </row>
    <row r="41" spans="2:24" s="29" customFormat="1" ht="202.5" customHeight="1" x14ac:dyDescent="0.15">
      <c r="B41" s="150"/>
      <c r="C41" s="37" t="s">
        <v>202</v>
      </c>
      <c r="D41" s="37"/>
      <c r="E41" s="151"/>
      <c r="F41" s="181" t="s">
        <v>176</v>
      </c>
      <c r="G41" s="183"/>
      <c r="H41" s="27" t="s">
        <v>203</v>
      </c>
      <c r="I41" s="34" t="s">
        <v>96</v>
      </c>
      <c r="J41" s="30" t="s">
        <v>178</v>
      </c>
      <c r="K41" s="30" t="s">
        <v>204</v>
      </c>
      <c r="L41" s="51"/>
      <c r="M41" s="50"/>
      <c r="N41" s="27"/>
      <c r="O41" s="53" t="s">
        <v>108</v>
      </c>
      <c r="P41" s="53" t="s">
        <v>109</v>
      </c>
      <c r="Q41" s="53" t="s">
        <v>108</v>
      </c>
      <c r="R41" s="54" t="s">
        <v>108</v>
      </c>
      <c r="S41" s="53" t="s">
        <v>82</v>
      </c>
      <c r="T41" s="53" t="s">
        <v>110</v>
      </c>
      <c r="U41" s="53" t="s">
        <v>108</v>
      </c>
      <c r="V41" s="54" t="s">
        <v>108</v>
      </c>
      <c r="W41" s="56"/>
      <c r="X41" s="56"/>
    </row>
  </sheetData>
  <mergeCells count="61">
    <mergeCell ref="S8:V8"/>
    <mergeCell ref="W8:W9"/>
    <mergeCell ref="X8:X9"/>
    <mergeCell ref="F13:G13"/>
    <mergeCell ref="K8:K9"/>
    <mergeCell ref="L8:L9"/>
    <mergeCell ref="N8:N9"/>
    <mergeCell ref="O8:R8"/>
    <mergeCell ref="M8:M9"/>
    <mergeCell ref="J8:J9"/>
    <mergeCell ref="F30:G30"/>
    <mergeCell ref="F29:G29"/>
    <mergeCell ref="F19:G19"/>
    <mergeCell ref="F23:G23"/>
    <mergeCell ref="F24:G24"/>
    <mergeCell ref="F25:G25"/>
    <mergeCell ref="F26:G26"/>
    <mergeCell ref="F27:G27"/>
    <mergeCell ref="F21:G21"/>
    <mergeCell ref="F22:G22"/>
    <mergeCell ref="F39:G39"/>
    <mergeCell ref="F40:G40"/>
    <mergeCell ref="F41:G41"/>
    <mergeCell ref="F34:G34"/>
    <mergeCell ref="F31:G31"/>
    <mergeCell ref="F38:G38"/>
    <mergeCell ref="F36:G36"/>
    <mergeCell ref="F37:G37"/>
    <mergeCell ref="F35:G35"/>
    <mergeCell ref="F32:G32"/>
    <mergeCell ref="F33:G33"/>
    <mergeCell ref="B10:C10"/>
    <mergeCell ref="E10:G10"/>
    <mergeCell ref="B29:B41"/>
    <mergeCell ref="E29:E41"/>
    <mergeCell ref="B11:C11"/>
    <mergeCell ref="E11:G11"/>
    <mergeCell ref="B12:B28"/>
    <mergeCell ref="E12:E28"/>
    <mergeCell ref="F12:G12"/>
    <mergeCell ref="F28:G28"/>
    <mergeCell ref="F14:G14"/>
    <mergeCell ref="F15:G15"/>
    <mergeCell ref="F16:G16"/>
    <mergeCell ref="F17:G17"/>
    <mergeCell ref="F18:G18"/>
    <mergeCell ref="F20:G20"/>
    <mergeCell ref="B1:D1"/>
    <mergeCell ref="E1:G1"/>
    <mergeCell ref="B3:D3"/>
    <mergeCell ref="E3:G3"/>
    <mergeCell ref="B5:D6"/>
    <mergeCell ref="E5:F5"/>
    <mergeCell ref="G5:R5"/>
    <mergeCell ref="E6:F6"/>
    <mergeCell ref="G6:R6"/>
    <mergeCell ref="B8:C9"/>
    <mergeCell ref="D8:D9"/>
    <mergeCell ref="E8:G8"/>
    <mergeCell ref="H8:H9"/>
    <mergeCell ref="I8:I9"/>
  </mergeCells>
  <phoneticPr fontId="6"/>
  <dataValidations count="2">
    <dataValidation type="list" allowBlank="1" showInputMessage="1" showErrorMessage="1" sqref="O10:O41 S10:S41" xr:uid="{00000000-0002-0000-0300-000000000000}">
      <formula1>"○,×"</formula1>
    </dataValidation>
    <dataValidation type="list" allowBlank="1" showInputMessage="1" showErrorMessage="1" sqref="I10:I41" xr:uid="{00000000-0002-0000-0300-000001000000}">
      <formula1>"必須, 任意"</formula1>
    </dataValidation>
  </dataValidations>
  <printOptions horizontalCentered="1"/>
  <pageMargins left="0.59055118110236227" right="0.59055118110236227" top="0.59055118110236227" bottom="0.47244094488188981" header="0.27559055118110237" footer="0.31496062992125984"/>
  <pageSetup paperSize="8" scale="37" orientation="landscape" cellComments="asDisplayed" r:id="rId1"/>
  <headerFooter alignWithMargins="0">
    <oddFooter>&amp;RAll Rights Reserved, Copyright(c)　FUJITSU LIMITED 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Q9"/>
  <sheetViews>
    <sheetView zoomScaleNormal="100" zoomScalePageLayoutView="70" workbookViewId="0"/>
  </sheetViews>
  <sheetFormatPr defaultColWidth="9.375" defaultRowHeight="12" x14ac:dyDescent="0.15"/>
  <cols>
    <col min="1" max="1" width="1.875" style="20" customWidth="1"/>
    <col min="2" max="3" width="7.875" style="31" customWidth="1"/>
    <col min="4" max="4" width="16" style="31" customWidth="1"/>
    <col min="5" max="7" width="17.375" style="32" customWidth="1"/>
    <col min="8" max="8" width="65.5" style="17" customWidth="1"/>
    <col min="9" max="9" width="11.375" style="18" customWidth="1"/>
    <col min="10" max="10" width="29.5" style="32" customWidth="1"/>
    <col min="11" max="12" width="24.875" style="32" customWidth="1"/>
    <col min="13" max="13" width="59" style="17" customWidth="1"/>
    <col min="14" max="14" width="8.5" style="20" customWidth="1"/>
    <col min="15" max="17" width="23.875" style="20" customWidth="1"/>
    <col min="18" max="16384" width="9.375" style="20"/>
  </cols>
  <sheetData>
    <row r="1" spans="2:17" ht="30" x14ac:dyDescent="0.15">
      <c r="B1" s="144" t="s">
        <v>27</v>
      </c>
      <c r="C1" s="145"/>
      <c r="D1" s="146"/>
      <c r="E1" s="147" t="s">
        <v>205</v>
      </c>
      <c r="F1" s="148"/>
      <c r="G1" s="149"/>
      <c r="J1" s="19"/>
      <c r="K1" s="19"/>
      <c r="L1" s="19"/>
    </row>
    <row r="2" spans="2:17" s="25" customFormat="1" x14ac:dyDescent="0.15">
      <c r="B2" s="21"/>
      <c r="C2" s="21"/>
      <c r="D2" s="21"/>
      <c r="E2" s="22"/>
      <c r="F2" s="22"/>
      <c r="G2" s="22"/>
      <c r="H2" s="23"/>
      <c r="I2" s="24"/>
      <c r="J2" s="22"/>
      <c r="K2" s="22"/>
      <c r="L2" s="22"/>
      <c r="M2" s="23"/>
    </row>
    <row r="3" spans="2:17" ht="30" x14ac:dyDescent="0.15">
      <c r="B3" s="144" t="s">
        <v>86</v>
      </c>
      <c r="C3" s="145"/>
      <c r="D3" s="146"/>
      <c r="E3" s="147" t="s">
        <v>206</v>
      </c>
      <c r="F3" s="148"/>
      <c r="G3" s="149"/>
      <c r="J3" s="19"/>
      <c r="K3" s="19"/>
      <c r="L3" s="19"/>
    </row>
    <row r="4" spans="2:17" s="25" customFormat="1" x14ac:dyDescent="0.15">
      <c r="B4" s="21"/>
      <c r="C4" s="21"/>
      <c r="D4" s="21"/>
      <c r="E4" s="22"/>
      <c r="F4" s="22"/>
      <c r="G4" s="22"/>
      <c r="H4" s="23"/>
      <c r="I4" s="24"/>
      <c r="J4" s="22"/>
      <c r="K4" s="22"/>
      <c r="L4" s="22"/>
      <c r="M4" s="23"/>
    </row>
    <row r="5" spans="2:17" ht="18" customHeight="1" x14ac:dyDescent="0.15">
      <c r="B5" s="166" t="s">
        <v>56</v>
      </c>
      <c r="C5" s="167"/>
      <c r="D5" s="168"/>
      <c r="E5" s="156" t="s">
        <v>88</v>
      </c>
      <c r="F5" s="156"/>
      <c r="G5" s="152" t="s">
        <v>4</v>
      </c>
      <c r="H5" s="153"/>
      <c r="I5" s="153"/>
      <c r="J5" s="153"/>
      <c r="K5" s="153"/>
      <c r="L5" s="153"/>
      <c r="M5" s="153"/>
      <c r="N5" s="153"/>
      <c r="O5" s="153"/>
      <c r="P5" s="153"/>
      <c r="Q5" s="154"/>
    </row>
    <row r="6" spans="2:17" ht="18.75" customHeight="1" x14ac:dyDescent="0.15">
      <c r="B6" s="169"/>
      <c r="C6" s="170"/>
      <c r="D6" s="171"/>
      <c r="E6" s="156" t="s">
        <v>89</v>
      </c>
      <c r="F6" s="156"/>
      <c r="G6" s="175" t="s">
        <v>90</v>
      </c>
      <c r="H6" s="176"/>
      <c r="I6" s="176"/>
      <c r="J6" s="176"/>
      <c r="K6" s="176"/>
      <c r="L6" s="176"/>
      <c r="M6" s="176"/>
      <c r="N6" s="176"/>
      <c r="O6" s="176"/>
      <c r="P6" s="176"/>
      <c r="Q6" s="177"/>
    </row>
    <row r="7" spans="2:17" s="25" customFormat="1" x14ac:dyDescent="0.15">
      <c r="B7" s="21"/>
      <c r="C7" s="21"/>
      <c r="D7" s="21"/>
      <c r="E7" s="22"/>
      <c r="F7" s="22"/>
      <c r="G7" s="22"/>
      <c r="H7" s="23"/>
      <c r="I7" s="24"/>
      <c r="J7" s="22"/>
      <c r="K7" s="22"/>
      <c r="L7" s="22"/>
      <c r="M7" s="23"/>
    </row>
    <row r="8" spans="2:17" s="26" customFormat="1" ht="18" customHeight="1" x14ac:dyDescent="0.15">
      <c r="B8" s="159" t="s">
        <v>60</v>
      </c>
      <c r="C8" s="159"/>
      <c r="D8" s="172" t="s">
        <v>61</v>
      </c>
      <c r="E8" s="157" t="s">
        <v>62</v>
      </c>
      <c r="F8" s="157"/>
      <c r="G8" s="157"/>
      <c r="H8" s="160" t="s">
        <v>63</v>
      </c>
      <c r="I8" s="157" t="s">
        <v>64</v>
      </c>
      <c r="J8" s="157" t="s">
        <v>65</v>
      </c>
      <c r="K8" s="157" t="s">
        <v>66</v>
      </c>
      <c r="L8" s="158" t="s">
        <v>67</v>
      </c>
      <c r="M8" s="160" t="s">
        <v>69</v>
      </c>
      <c r="N8" s="158" t="s">
        <v>70</v>
      </c>
      <c r="O8" s="158"/>
      <c r="P8" s="158"/>
      <c r="Q8" s="158"/>
    </row>
    <row r="9" spans="2:17" s="26" customFormat="1" ht="18" customHeight="1" x14ac:dyDescent="0.15">
      <c r="B9" s="159"/>
      <c r="C9" s="159"/>
      <c r="D9" s="173"/>
      <c r="E9" s="33" t="s">
        <v>74</v>
      </c>
      <c r="F9" s="33" t="s">
        <v>75</v>
      </c>
      <c r="G9" s="33" t="s">
        <v>76</v>
      </c>
      <c r="H9" s="160"/>
      <c r="I9" s="158"/>
      <c r="J9" s="157"/>
      <c r="K9" s="157"/>
      <c r="L9" s="158"/>
      <c r="M9" s="160"/>
      <c r="N9" s="33" t="s">
        <v>77</v>
      </c>
      <c r="O9" s="33" t="s">
        <v>78</v>
      </c>
      <c r="P9" s="33" t="s">
        <v>79</v>
      </c>
      <c r="Q9" s="33" t="s">
        <v>91</v>
      </c>
    </row>
  </sheetData>
  <mergeCells count="19">
    <mergeCell ref="B1:D1"/>
    <mergeCell ref="B5:D6"/>
    <mergeCell ref="E1:G1"/>
    <mergeCell ref="E5:F5"/>
    <mergeCell ref="G5:Q5"/>
    <mergeCell ref="E6:F6"/>
    <mergeCell ref="G6:Q6"/>
    <mergeCell ref="E3:G3"/>
    <mergeCell ref="B3:D3"/>
    <mergeCell ref="L8:L9"/>
    <mergeCell ref="M8:M9"/>
    <mergeCell ref="N8:Q8"/>
    <mergeCell ref="B8:C9"/>
    <mergeCell ref="E8:G8"/>
    <mergeCell ref="H8:H9"/>
    <mergeCell ref="I8:I9"/>
    <mergeCell ref="J8:J9"/>
    <mergeCell ref="K8:K9"/>
    <mergeCell ref="D8:D9"/>
  </mergeCells>
  <phoneticPr fontId="6"/>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表紙</vt:lpstr>
      <vt:lpstr>改版履歴</vt:lpstr>
      <vt:lpstr>設計(リソース数)</vt:lpstr>
      <vt:lpstr>インストール</vt:lpstr>
      <vt:lpstr>セットアップ (初期設定)</vt:lpstr>
      <vt:lpstr>セットアップ (Oracleリソース作成)</vt:lpstr>
      <vt:lpstr>運用（なし）</vt:lpstr>
      <vt:lpstr>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2013-02-05T02:37:27Z</dcterms:created>
  <dcterms:modified xsi:type="dcterms:W3CDTF">2025-07-14T02:07:37Z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e92ef73-0ad1-40c5-ad55-46de3396802f_Enabled">
    <vt:lpwstr>true</vt:lpwstr>
  </property>
  <property fmtid="{D5CDD505-2E9C-101B-9397-08002B2CF9AE}" pid="3" name="MSIP_Label_1e92ef73-0ad1-40c5-ad55-46de3396802f_SetDate">
    <vt:lpwstr>2025-07-14T02:07:35Z</vt:lpwstr>
  </property>
  <property fmtid="{D5CDD505-2E9C-101B-9397-08002B2CF9AE}" pid="4" name="MSIP_Label_1e92ef73-0ad1-40c5-ad55-46de3396802f_Method">
    <vt:lpwstr>Privileged</vt:lpwstr>
  </property>
  <property fmtid="{D5CDD505-2E9C-101B-9397-08002B2CF9AE}" pid="5" name="MSIP_Label_1e92ef73-0ad1-40c5-ad55-46de3396802f_Name">
    <vt:lpwstr>FUJITSU-PUBLIC​</vt:lpwstr>
  </property>
  <property fmtid="{D5CDD505-2E9C-101B-9397-08002B2CF9AE}" pid="6" name="MSIP_Label_1e92ef73-0ad1-40c5-ad55-46de3396802f_SiteId">
    <vt:lpwstr>a19f121d-81e1-4858-a9d8-736e267fd4c7</vt:lpwstr>
  </property>
  <property fmtid="{D5CDD505-2E9C-101B-9397-08002B2CF9AE}" pid="7" name="MSIP_Label_1e92ef73-0ad1-40c5-ad55-46de3396802f_ActionId">
    <vt:lpwstr>442cf48f-7057-449b-b028-7d6e7f587f5d</vt:lpwstr>
  </property>
  <property fmtid="{D5CDD505-2E9C-101B-9397-08002B2CF9AE}" pid="8" name="MSIP_Label_1e92ef73-0ad1-40c5-ad55-46de3396802f_ContentBits">
    <vt:lpwstr>0</vt:lpwstr>
  </property>
</Properties>
</file>