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5" yWindow="720" windowWidth="15390" windowHeight="10980" tabRatio="599"/>
  </bookViews>
  <sheets>
    <sheet name="事前課題シート" sheetId="12" r:id="rId1"/>
    <sheet name="記入要項" sheetId="10" r:id="rId2"/>
    <sheet name="記入例" sheetId="13" r:id="rId3"/>
    <sheet name="参考 75歳以上人口千人あたり計算用シート" sheetId="14" r:id="rId4"/>
  </sheets>
  <definedNames>
    <definedName name="_xlnm.Print_Area" localSheetId="1">記入要項!$A$1:$I$30</definedName>
    <definedName name="_xlnm.Print_Area" localSheetId="3">'参考 75歳以上人口千人あたり計算用シート'!$A$1:$F$28</definedName>
    <definedName name="_xlnm.Print_Area" localSheetId="0">事前課題シート!$A$1:$I$13</definedName>
  </definedNames>
  <calcPr calcId="145621"/>
</workbook>
</file>

<file path=xl/calcChain.xml><?xml version="1.0" encoding="utf-8"?>
<calcChain xmlns="http://schemas.openxmlformats.org/spreadsheetml/2006/main">
  <c r="F17" i="14" l="1"/>
  <c r="F18" i="14" l="1"/>
  <c r="F28" i="14"/>
  <c r="F27" i="14"/>
  <c r="F26" i="14"/>
  <c r="F25" i="14"/>
  <c r="F24" i="14"/>
  <c r="F23" i="14"/>
  <c r="F22" i="14"/>
  <c r="F21" i="14"/>
  <c r="F20" i="14"/>
  <c r="F19" i="14"/>
  <c r="F16" i="14"/>
  <c r="F15" i="14"/>
  <c r="F14" i="14"/>
  <c r="F13" i="14"/>
  <c r="F12" i="14"/>
</calcChain>
</file>

<file path=xl/sharedStrings.xml><?xml version="1.0" encoding="utf-8"?>
<sst xmlns="http://schemas.openxmlformats.org/spreadsheetml/2006/main" count="182" uniqueCount="138">
  <si>
    <t>現状</t>
    <rPh sb="0" eb="2">
      <t>ゲンジョウ</t>
    </rPh>
    <phoneticPr fontId="1"/>
  </si>
  <si>
    <t>強み</t>
    <rPh sb="0" eb="1">
      <t>ツヨ</t>
    </rPh>
    <phoneticPr fontId="1"/>
  </si>
  <si>
    <t>弱み</t>
    <rPh sb="0" eb="1">
      <t>ヨワ</t>
    </rPh>
    <phoneticPr fontId="1"/>
  </si>
  <si>
    <t>１．利用者・住民</t>
    <rPh sb="2" eb="5">
      <t>リヨウシャ</t>
    </rPh>
    <rPh sb="6" eb="8">
      <t>ジュウミン</t>
    </rPh>
    <phoneticPr fontId="1"/>
  </si>
  <si>
    <t>２．在宅医療</t>
    <rPh sb="2" eb="4">
      <t>ザイタク</t>
    </rPh>
    <rPh sb="4" eb="6">
      <t>イリョウ</t>
    </rPh>
    <phoneticPr fontId="1"/>
  </si>
  <si>
    <t>３．入院医療</t>
    <rPh sb="2" eb="4">
      <t>ニュウイン</t>
    </rPh>
    <rPh sb="4" eb="6">
      <t>イリョウ</t>
    </rPh>
    <phoneticPr fontId="1"/>
  </si>
  <si>
    <t>４．在宅介護</t>
    <rPh sb="2" eb="4">
      <t>ザイタク</t>
    </rPh>
    <rPh sb="4" eb="6">
      <t>カイゴ</t>
    </rPh>
    <phoneticPr fontId="1"/>
  </si>
  <si>
    <t>５．多職種間の連携</t>
    <rPh sb="2" eb="3">
      <t>タ</t>
    </rPh>
    <rPh sb="3" eb="5">
      <t>ショクシュ</t>
    </rPh>
    <rPh sb="5" eb="6">
      <t>カン</t>
    </rPh>
    <rPh sb="7" eb="9">
      <t>レンケイ</t>
    </rPh>
    <phoneticPr fontId="1"/>
  </si>
  <si>
    <t>６．庁内</t>
    <rPh sb="2" eb="4">
      <t>チョウナイ</t>
    </rPh>
    <phoneticPr fontId="1"/>
  </si>
  <si>
    <t>【××市・町・村の在宅医療・介護における強みと弱み】</t>
    <rPh sb="3" eb="4">
      <t>シ</t>
    </rPh>
    <rPh sb="5" eb="6">
      <t>マチ</t>
    </rPh>
    <rPh sb="7" eb="8">
      <t>ムラ</t>
    </rPh>
    <rPh sb="9" eb="11">
      <t>ザイタク</t>
    </rPh>
    <rPh sb="11" eb="13">
      <t>イリョウ</t>
    </rPh>
    <rPh sb="14" eb="16">
      <t>カイゴ</t>
    </rPh>
    <rPh sb="20" eb="21">
      <t>ツヨ</t>
    </rPh>
    <rPh sb="23" eb="24">
      <t>ヨワ</t>
    </rPh>
    <phoneticPr fontId="1"/>
  </si>
  <si>
    <r>
      <rPr>
        <b/>
        <sz val="14"/>
        <rFont val="Meiryo UI"/>
        <family val="3"/>
        <charset val="128"/>
      </rPr>
      <t>①量的充足</t>
    </r>
    <r>
      <rPr>
        <sz val="12"/>
        <rFont val="Meiryo UI"/>
        <family val="3"/>
        <charset val="128"/>
      </rPr>
      <t xml:space="preserve">
ニーズに対する資源・提供サービスの量</t>
    </r>
    <rPh sb="1" eb="3">
      <t>リョウテキ</t>
    </rPh>
    <rPh sb="3" eb="5">
      <t>ジュウソク</t>
    </rPh>
    <rPh sb="11" eb="12">
      <t>タイ</t>
    </rPh>
    <rPh sb="14" eb="16">
      <t>シゲン</t>
    </rPh>
    <rPh sb="17" eb="19">
      <t>テイキョウ</t>
    </rPh>
    <rPh sb="24" eb="25">
      <t>リョウ</t>
    </rPh>
    <phoneticPr fontId="1"/>
  </si>
  <si>
    <r>
      <rPr>
        <b/>
        <sz val="14"/>
        <rFont val="Meiryo UI"/>
        <family val="3"/>
        <charset val="128"/>
      </rPr>
      <t>②質的充足</t>
    </r>
    <r>
      <rPr>
        <sz val="12"/>
        <rFont val="Meiryo UI"/>
        <family val="3"/>
        <charset val="128"/>
      </rPr>
      <t xml:space="preserve">
提供されているサービスの質等とその確保
</t>
    </r>
    <rPh sb="1" eb="3">
      <t>シツテキ</t>
    </rPh>
    <rPh sb="3" eb="5">
      <t>ジュウソク</t>
    </rPh>
    <rPh sb="7" eb="9">
      <t>テイキョウ</t>
    </rPh>
    <rPh sb="19" eb="20">
      <t>シツ</t>
    </rPh>
    <rPh sb="20" eb="21">
      <t>トウ</t>
    </rPh>
    <rPh sb="24" eb="26">
      <t>カクホ</t>
    </rPh>
    <phoneticPr fontId="1"/>
  </si>
  <si>
    <t>＜データソース例＞
・各自治体の住民向け調査
・人口動態統計</t>
    <rPh sb="16" eb="18">
      <t>ジュウミン</t>
    </rPh>
    <rPh sb="18" eb="19">
      <t>ム</t>
    </rPh>
    <rPh sb="20" eb="22">
      <t>チョウサ</t>
    </rPh>
    <rPh sb="24" eb="26">
      <t>ジンコウ</t>
    </rPh>
    <phoneticPr fontId="1"/>
  </si>
  <si>
    <t>＜データソース例＞
国保連等　国保後期高齢者医療レセプト</t>
    <phoneticPr fontId="1"/>
  </si>
  <si>
    <t>＜データソース例＞
市町村・国保連等　介護保険レセプト</t>
    <phoneticPr fontId="1"/>
  </si>
  <si>
    <r>
      <rPr>
        <b/>
        <sz val="14"/>
        <rFont val="Meiryo UI"/>
        <family val="3"/>
        <charset val="128"/>
      </rPr>
      <t>③達成される目標</t>
    </r>
    <r>
      <rPr>
        <sz val="14"/>
        <rFont val="Meiryo UI"/>
        <family val="3"/>
        <charset val="128"/>
      </rPr>
      <t xml:space="preserve">
（アウトカム）</t>
    </r>
    <rPh sb="1" eb="3">
      <t>タッセイ</t>
    </rPh>
    <rPh sb="6" eb="8">
      <t>モクヒョウ</t>
    </rPh>
    <phoneticPr fontId="1"/>
  </si>
  <si>
    <t xml:space="preserve">事業所、施設、人材等の量
取組み体制
（ストラクチャー）
</t>
    <rPh sb="13" eb="15">
      <t>トリク</t>
    </rPh>
    <rPh sb="16" eb="18">
      <t>タイセイ</t>
    </rPh>
    <phoneticPr fontId="1"/>
  </si>
  <si>
    <t>提供されるサービス量
取組みの量
（プロセス）</t>
    <rPh sb="0" eb="2">
      <t>テイキョウ</t>
    </rPh>
    <rPh sb="9" eb="10">
      <t>リョウ</t>
    </rPh>
    <rPh sb="11" eb="13">
      <t>トリク</t>
    </rPh>
    <rPh sb="15" eb="16">
      <t>リョウ</t>
    </rPh>
    <rPh sb="16" eb="17">
      <t>カツリョウ</t>
    </rPh>
    <phoneticPr fontId="1"/>
  </si>
  <si>
    <t xml:space="preserve">提供されるサービスの質
取組みの質
（プロセス）
</t>
    <rPh sb="0" eb="2">
      <t>テイキョウ</t>
    </rPh>
    <rPh sb="10" eb="11">
      <t>シツ</t>
    </rPh>
    <rPh sb="12" eb="14">
      <t>トリク</t>
    </rPh>
    <rPh sb="16" eb="17">
      <t>シツ</t>
    </rPh>
    <phoneticPr fontId="1"/>
  </si>
  <si>
    <t>【　●●県××市区町村】</t>
    <rPh sb="8" eb="9">
      <t>ク</t>
    </rPh>
    <rPh sb="9" eb="10">
      <t>マチ</t>
    </rPh>
    <rPh sb="10" eb="11">
      <t>ムラ</t>
    </rPh>
    <phoneticPr fontId="1"/>
  </si>
  <si>
    <t>＊各セルの指標について</t>
    <rPh sb="1" eb="2">
      <t>カク</t>
    </rPh>
    <rPh sb="5" eb="7">
      <t>シヒョウ</t>
    </rPh>
    <phoneticPr fontId="1"/>
  </si>
  <si>
    <t>＊参考資料：平成28年度老人保健増進等事業「地域包括ケアシステムの構築に向けた地域支援事業における在宅医療・介護連携推進事業の実施状況および先進地事例等に関する調査研究事業　報告書」（株式会社野村総合研究所）　https://www.nri.com/~/media/PDF/jp/opinion/r_report/syakaifukushi/20170410-2_report_1.pdf</t>
    <rPh sb="1" eb="3">
      <t>サンコウ</t>
    </rPh>
    <rPh sb="3" eb="5">
      <t>シリョウ</t>
    </rPh>
    <phoneticPr fontId="9"/>
  </si>
  <si>
    <t>【　●●県××市】</t>
    <phoneticPr fontId="1"/>
  </si>
  <si>
    <t>○多職種合同研修会を年１回開催し、約100名の参加が得られている。
○入院時の介護支援専門員による病院への情報提供率は、約20%でありかなり低い（アンケート調査）
○医療介護の関係団体による会議（在宅ケア推進会議）を年2回開催している。</t>
    <rPh sb="98" eb="100">
      <t>ザイタク</t>
    </rPh>
    <rPh sb="102" eb="104">
      <t>スイシン</t>
    </rPh>
    <rPh sb="104" eb="106">
      <t>カイギ</t>
    </rPh>
    <phoneticPr fontId="1"/>
  </si>
  <si>
    <t>【××市の在宅医療・介護における強みと弱み】</t>
    <rPh sb="3" eb="4">
      <t>シ</t>
    </rPh>
    <rPh sb="5" eb="7">
      <t>ザイタク</t>
    </rPh>
    <rPh sb="7" eb="9">
      <t>イリョウ</t>
    </rPh>
    <rPh sb="10" eb="12">
      <t>カイゴ</t>
    </rPh>
    <rPh sb="16" eb="17">
      <t>ツヨ</t>
    </rPh>
    <rPh sb="19" eb="20">
      <t>ヨワ</t>
    </rPh>
    <phoneticPr fontId="1"/>
  </si>
  <si>
    <t>○3病院とも退院時共同指導を開催しているが頻度などは不明。</t>
    <rPh sb="2" eb="4">
      <t>ビョウイン</t>
    </rPh>
    <rPh sb="6" eb="8">
      <t>タイイン</t>
    </rPh>
    <rPh sb="8" eb="9">
      <t>ジ</t>
    </rPh>
    <rPh sb="9" eb="11">
      <t>キョウドウ</t>
    </rPh>
    <rPh sb="11" eb="13">
      <t>シドウ</t>
    </rPh>
    <rPh sb="14" eb="16">
      <t>カイサイ</t>
    </rPh>
    <rPh sb="21" eb="23">
      <t>ヒンド</t>
    </rPh>
    <rPh sb="26" eb="28">
      <t>フメイ</t>
    </rPh>
    <phoneticPr fontId="1"/>
  </si>
  <si>
    <t>④データを調べる場合の参考に＜データソース例＞を記載しています。平成28年度老人保健増進等事業「地域包括ケアシステムの構築に向けた地域支援事業における在宅医療・介護連携推進事業の実施状況および先進地事例等に関する調査研究事業　報告書」（株式会社野村総合研究所）　p.68、69「図表　評価指標の例」も参考にしてください。</t>
    <rPh sb="5" eb="6">
      <t>シラ</t>
    </rPh>
    <rPh sb="8" eb="10">
      <t>バアイ</t>
    </rPh>
    <rPh sb="11" eb="13">
      <t>サンコウ</t>
    </rPh>
    <rPh sb="21" eb="22">
      <t>レイ</t>
    </rPh>
    <rPh sb="24" eb="26">
      <t>キサイ</t>
    </rPh>
    <rPh sb="142" eb="144">
      <t>ヒョウカ</t>
    </rPh>
    <rPh sb="144" eb="146">
      <t>シヒョウ</t>
    </rPh>
    <rPh sb="147" eb="148">
      <t>レイ</t>
    </rPh>
    <rPh sb="150" eb="152">
      <t>サンコウ</t>
    </rPh>
    <phoneticPr fontId="9"/>
  </si>
  <si>
    <t>在宅療養支援診療所数</t>
    <rPh sb="0" eb="2">
      <t>ザイタク</t>
    </rPh>
    <rPh sb="2" eb="4">
      <t>リョウヨウ</t>
    </rPh>
    <rPh sb="4" eb="6">
      <t>シエン</t>
    </rPh>
    <rPh sb="6" eb="9">
      <t>シンリョウショ</t>
    </rPh>
    <rPh sb="9" eb="10">
      <t>スウ</t>
    </rPh>
    <phoneticPr fontId="1"/>
  </si>
  <si>
    <t>75歳以上人口（人）</t>
    <rPh sb="2" eb="3">
      <t>サイ</t>
    </rPh>
    <rPh sb="3" eb="5">
      <t>イジョウ</t>
    </rPh>
    <rPh sb="5" eb="7">
      <t>ジンコウ</t>
    </rPh>
    <rPh sb="8" eb="9">
      <t>ニン</t>
    </rPh>
    <phoneticPr fontId="1"/>
  </si>
  <si>
    <t>訪問診療を行う診療所数</t>
    <rPh sb="0" eb="2">
      <t>ホウモン</t>
    </rPh>
    <rPh sb="2" eb="4">
      <t>シンリョウ</t>
    </rPh>
    <rPh sb="5" eb="6">
      <t>オコナ</t>
    </rPh>
    <rPh sb="7" eb="9">
      <t>シンリョウ</t>
    </rPh>
    <rPh sb="9" eb="10">
      <t>ショ</t>
    </rPh>
    <rPh sb="10" eb="11">
      <t>スウ</t>
    </rPh>
    <phoneticPr fontId="1"/>
  </si>
  <si>
    <t>訪問看護事業所数</t>
    <rPh sb="0" eb="2">
      <t>ホウモン</t>
    </rPh>
    <rPh sb="2" eb="4">
      <t>カンゴ</t>
    </rPh>
    <rPh sb="4" eb="6">
      <t>ジギョウ</t>
    </rPh>
    <rPh sb="6" eb="7">
      <t>ショ</t>
    </rPh>
    <rPh sb="7" eb="8">
      <t>スウ</t>
    </rPh>
    <phoneticPr fontId="1"/>
  </si>
  <si>
    <t>訪問看護従事者数（常勤換算）</t>
    <rPh sb="0" eb="2">
      <t>ホウモン</t>
    </rPh>
    <rPh sb="2" eb="4">
      <t>カンゴ</t>
    </rPh>
    <rPh sb="4" eb="7">
      <t>ジュウジシャ</t>
    </rPh>
    <rPh sb="7" eb="8">
      <t>スウ</t>
    </rPh>
    <rPh sb="9" eb="11">
      <t>ジョウキン</t>
    </rPh>
    <rPh sb="11" eb="13">
      <t>カンサン</t>
    </rPh>
    <phoneticPr fontId="1"/>
  </si>
  <si>
    <t>訪問診療の実績回数</t>
    <rPh sb="0" eb="2">
      <t>ホウモン</t>
    </rPh>
    <rPh sb="2" eb="4">
      <t>シンリョウ</t>
    </rPh>
    <rPh sb="5" eb="7">
      <t>ジッセキ</t>
    </rPh>
    <rPh sb="7" eb="9">
      <t>カイスウ</t>
    </rPh>
    <phoneticPr fontId="1"/>
  </si>
  <si>
    <t>訪問看護の実績回数</t>
    <rPh sb="0" eb="2">
      <t>ホウモン</t>
    </rPh>
    <rPh sb="2" eb="4">
      <t>カンゴ</t>
    </rPh>
    <rPh sb="5" eb="7">
      <t>ジッセキ</t>
    </rPh>
    <rPh sb="7" eb="9">
      <t>カイスウ</t>
    </rPh>
    <phoneticPr fontId="1"/>
  </si>
  <si>
    <t>居宅介護支援事業所数</t>
    <rPh sb="0" eb="2">
      <t>キョタク</t>
    </rPh>
    <rPh sb="2" eb="4">
      <t>カイゴ</t>
    </rPh>
    <rPh sb="4" eb="6">
      <t>シエン</t>
    </rPh>
    <rPh sb="6" eb="9">
      <t>ジギョウショ</t>
    </rPh>
    <rPh sb="9" eb="10">
      <t>スウ</t>
    </rPh>
    <phoneticPr fontId="1"/>
  </si>
  <si>
    <t>介護老人保健施設数</t>
    <rPh sb="0" eb="2">
      <t>カイゴ</t>
    </rPh>
    <rPh sb="2" eb="4">
      <t>ロウジン</t>
    </rPh>
    <rPh sb="4" eb="6">
      <t>ホケン</t>
    </rPh>
    <rPh sb="6" eb="8">
      <t>シセツ</t>
    </rPh>
    <rPh sb="8" eb="9">
      <t>スウ</t>
    </rPh>
    <phoneticPr fontId="1"/>
  </si>
  <si>
    <t>通所介護の事業所数</t>
    <rPh sb="0" eb="2">
      <t>ツウショ</t>
    </rPh>
    <rPh sb="2" eb="4">
      <t>カイゴ</t>
    </rPh>
    <rPh sb="5" eb="8">
      <t>ジギョウショ</t>
    </rPh>
    <rPh sb="8" eb="9">
      <t>スウ</t>
    </rPh>
    <phoneticPr fontId="1"/>
  </si>
  <si>
    <t>訪問介護の事業所数</t>
    <rPh sb="0" eb="2">
      <t>ホウモン</t>
    </rPh>
    <rPh sb="2" eb="4">
      <t>カイゴ</t>
    </rPh>
    <rPh sb="5" eb="8">
      <t>ジギョウショ</t>
    </rPh>
    <rPh sb="8" eb="9">
      <t>スウ</t>
    </rPh>
    <phoneticPr fontId="1"/>
  </si>
  <si>
    <t>データソース例</t>
    <rPh sb="6" eb="7">
      <t>レイ</t>
    </rPh>
    <phoneticPr fontId="1"/>
  </si>
  <si>
    <t>＜データソース例＞
・都道府県：医療機能情報提供制度（医療情報ネット）http://www.mhlw.go.jp/stf/seisakunitsuite/bunya/kenkou_iryou/iryou/teikyouseido/index.html
・都道府県：介護サービス情報公表システム　介護事業所・生活関連情報検索http://www.kaigokensaku.mhlw.go.jp/
・厚生労働省在宅医療にかかる地域別データ集http://www.mhlw.go.jp/stf/seisakunitsuite/bunya/0000061944.html
・日本医師会　地域医療情報システムhttp://jmap.jp/</t>
    <rPh sb="11" eb="15">
      <t>トドウフケン</t>
    </rPh>
    <rPh sb="127" eb="131">
      <t>トドウフケン</t>
    </rPh>
    <rPh sb="283" eb="285">
      <t>ニホン</t>
    </rPh>
    <rPh sb="285" eb="288">
      <t>イシカイ</t>
    </rPh>
    <rPh sb="289" eb="291">
      <t>チイキ</t>
    </rPh>
    <rPh sb="291" eb="293">
      <t>イリョウ</t>
    </rPh>
    <rPh sb="293" eb="295">
      <t>ジョウホウ</t>
    </rPh>
    <phoneticPr fontId="1"/>
  </si>
  <si>
    <t>人口</t>
    <rPh sb="0" eb="2">
      <t>ジンコウ</t>
    </rPh>
    <phoneticPr fontId="1"/>
  </si>
  <si>
    <t>在宅医療</t>
    <rPh sb="0" eb="2">
      <t>ザイタク</t>
    </rPh>
    <rPh sb="2" eb="4">
      <t>イリョウ</t>
    </rPh>
    <phoneticPr fontId="1"/>
  </si>
  <si>
    <t>在宅介護</t>
    <rPh sb="0" eb="2">
      <t>ザイタク</t>
    </rPh>
    <rPh sb="2" eb="4">
      <t>カイゴ</t>
    </rPh>
    <phoneticPr fontId="1"/>
  </si>
  <si>
    <t>＜データソース例＞
・都道府県：介護サービス情報公表システム　介護事業所・生活関連情報検索http://www.kaigokensaku.mhlw.go.jp/
・厚生労働省在宅医療にかかる地域別データ集http://www.mhlw.go.jp/stf/seisakunitsuite/bunya/0000061944.html
・各自治体介護保険事業計画</t>
    <rPh sb="11" eb="15">
      <t>トドウフケン</t>
    </rPh>
    <rPh sb="167" eb="168">
      <t>カク</t>
    </rPh>
    <rPh sb="168" eb="171">
      <t>ジチタイ</t>
    </rPh>
    <rPh sb="171" eb="173">
      <t>カイゴ</t>
    </rPh>
    <rPh sb="173" eb="175">
      <t>ホケン</t>
    </rPh>
    <rPh sb="175" eb="177">
      <t>ジギョウ</t>
    </rPh>
    <rPh sb="177" eb="179">
      <t>ケイカク</t>
    </rPh>
    <phoneticPr fontId="1"/>
  </si>
  <si>
    <t>入院医療</t>
    <rPh sb="0" eb="4">
      <t>ニュウインイリョウ</t>
    </rPh>
    <phoneticPr fontId="1"/>
  </si>
  <si>
    <t>病院数</t>
    <rPh sb="0" eb="2">
      <t>ビョウイン</t>
    </rPh>
    <rPh sb="2" eb="3">
      <t>スウ</t>
    </rPh>
    <phoneticPr fontId="1"/>
  </si>
  <si>
    <t>病床数（一般病床）</t>
    <rPh sb="0" eb="3">
      <t>ビョウショウスウ</t>
    </rPh>
    <rPh sb="4" eb="8">
      <t>イッパンビョウショウ</t>
    </rPh>
    <phoneticPr fontId="1"/>
  </si>
  <si>
    <t>地域包括ケア病棟の病床数</t>
    <rPh sb="0" eb="4">
      <t>チイキホウカツ</t>
    </rPh>
    <rPh sb="6" eb="8">
      <t>ビョウトウ</t>
    </rPh>
    <rPh sb="9" eb="12">
      <t>ビョウショウスウ</t>
    </rPh>
    <phoneticPr fontId="1"/>
  </si>
  <si>
    <t>ストラクチャー</t>
    <phoneticPr fontId="1"/>
  </si>
  <si>
    <t>プロセス</t>
    <phoneticPr fontId="1"/>
  </si>
  <si>
    <t>退院支援加算算定件数</t>
    <rPh sb="6" eb="8">
      <t>サンテイ</t>
    </rPh>
    <rPh sb="8" eb="10">
      <t>ケンスウ</t>
    </rPh>
    <phoneticPr fontId="1"/>
  </si>
  <si>
    <t>介護支援連携指導料算定件数</t>
    <rPh sb="9" eb="11">
      <t>サンテイ</t>
    </rPh>
    <rPh sb="11" eb="13">
      <t>ケンスウ</t>
    </rPh>
    <phoneticPr fontId="1"/>
  </si>
  <si>
    <t>ストラクチャー</t>
    <phoneticPr fontId="1"/>
  </si>
  <si>
    <t>退院・退所加算算定件数</t>
    <rPh sb="7" eb="11">
      <t>サンテイケンスウ</t>
    </rPh>
    <phoneticPr fontId="1"/>
  </si>
  <si>
    <r>
      <t xml:space="preserve">・都道府県：介護サービス情報公表システム　介護事業所・生活関連情報検索　http://www.kaigokensaku.mhlw.go.jp/
</t>
    </r>
    <r>
      <rPr>
        <sz val="11"/>
        <rFont val="ＭＳ Ｐゴシック"/>
        <family val="3"/>
        <charset val="128"/>
        <scheme val="minor"/>
      </rPr>
      <t>・厚生労働省：在宅医療にかかる地域別データ集　http://www.mhlw.go.jp/stf/seisakunitsuite/bunya/0000061944.html
・日本医師会　地域医療情報システム　http://jmap.jp/</t>
    </r>
    <phoneticPr fontId="1"/>
  </si>
  <si>
    <t>・都道府県：医療機能情報提供制度　
http://www.mhlw.go.jp/stf/seisakunitsuite/bunya/kenkou_iryou/iryou/teikyouseido/index.html
・厚生労働省：在宅医療にかかる地域別データ集　http://www.mhlw.go.jp/stf/seisakunitsuite/bunya/0000061944.html
・日本医師会　地域医療情報システム　http://jmap.jp/</t>
    <rPh sb="1" eb="5">
      <t>トドウフケン</t>
    </rPh>
    <rPh sb="6" eb="8">
      <t>イリョウ</t>
    </rPh>
    <rPh sb="8" eb="10">
      <t>キノウ</t>
    </rPh>
    <rPh sb="10" eb="12">
      <t>ジョウホウ</t>
    </rPh>
    <rPh sb="12" eb="14">
      <t>テイキョウ</t>
    </rPh>
    <rPh sb="14" eb="16">
      <t>セイド</t>
    </rPh>
    <phoneticPr fontId="1"/>
  </si>
  <si>
    <t>・都道府県：介護サービス情報公表システム　介護事業所・生活関連情報検索　http://www.kaigokensaku.mhlw.go.jp/
・市町村介護保険事業計画</t>
    <rPh sb="73" eb="76">
      <t>シチョウソン</t>
    </rPh>
    <rPh sb="76" eb="78">
      <t>カイゴ</t>
    </rPh>
    <rPh sb="78" eb="80">
      <t>ホケン</t>
    </rPh>
    <rPh sb="80" eb="82">
      <t>ジギョウ</t>
    </rPh>
    <rPh sb="82" eb="84">
      <t>ケイカク</t>
    </rPh>
    <phoneticPr fontId="1"/>
  </si>
  <si>
    <t>入院時情報連携加算算定件数</t>
    <rPh sb="9" eb="13">
      <t>サンテイケンスウ</t>
    </rPh>
    <phoneticPr fontId="1"/>
  </si>
  <si>
    <t>75歳以上人口
千人あたり</t>
    <rPh sb="2" eb="3">
      <t>サイ</t>
    </rPh>
    <rPh sb="3" eb="5">
      <t>イジョウ</t>
    </rPh>
    <rPh sb="5" eb="7">
      <t>ジンコウ</t>
    </rPh>
    <rPh sb="8" eb="9">
      <t>セン</t>
    </rPh>
    <rPh sb="9" eb="10">
      <t>ニン</t>
    </rPh>
    <phoneticPr fontId="1"/>
  </si>
  <si>
    <t>・区市町村が保有する、あるいは国保連等から提供される介護レセプトデータ</t>
    <rPh sb="1" eb="5">
      <t>クシチョウソン</t>
    </rPh>
    <rPh sb="6" eb="8">
      <t>ホユウ</t>
    </rPh>
    <phoneticPr fontId="1"/>
  </si>
  <si>
    <r>
      <t xml:space="preserve">○人口（2016年、2025年（推計値）、2040年（推計値））
○高齢化率（2016年、2025年（推計）、2040年（推計値））
○75歳以上人口（2016年、2025年（推計値）、2040年（推計値））
○要介護認定者数と将来推計
</t>
    </r>
    <r>
      <rPr>
        <sz val="10"/>
        <color rgb="FF0070C0"/>
        <rFont val="Meiryo UI"/>
        <family val="3"/>
        <charset val="128"/>
      </rPr>
      <t xml:space="preserve">
（視点の例）
現状と2025年、2040年までの推移等
</t>
    </r>
    <rPh sb="8" eb="9">
      <t>ネン</t>
    </rPh>
    <rPh sb="14" eb="15">
      <t>ネン</t>
    </rPh>
    <rPh sb="16" eb="18">
      <t>スイケイ</t>
    </rPh>
    <rPh sb="18" eb="19">
      <t>チ</t>
    </rPh>
    <rPh sb="25" eb="26">
      <t>ネン</t>
    </rPh>
    <rPh sb="27" eb="29">
      <t>スイケイ</t>
    </rPh>
    <rPh sb="29" eb="30">
      <t>チ</t>
    </rPh>
    <rPh sb="34" eb="37">
      <t>コウレイカ</t>
    </rPh>
    <rPh sb="37" eb="38">
      <t>リツ</t>
    </rPh>
    <rPh sb="43" eb="44">
      <t>ネン</t>
    </rPh>
    <rPh sb="49" eb="50">
      <t>ネン</t>
    </rPh>
    <rPh sb="51" eb="53">
      <t>スイケイ</t>
    </rPh>
    <rPh sb="59" eb="60">
      <t>ネン</t>
    </rPh>
    <rPh sb="61" eb="63">
      <t>スイケイ</t>
    </rPh>
    <rPh sb="63" eb="64">
      <t>チ</t>
    </rPh>
    <rPh sb="70" eb="71">
      <t>サイ</t>
    </rPh>
    <rPh sb="71" eb="73">
      <t>イジョウ</t>
    </rPh>
    <rPh sb="73" eb="75">
      <t>ジンコウ</t>
    </rPh>
    <rPh sb="80" eb="81">
      <t>ネン</t>
    </rPh>
    <rPh sb="86" eb="87">
      <t>ネン</t>
    </rPh>
    <rPh sb="88" eb="91">
      <t>スイケイチ</t>
    </rPh>
    <rPh sb="97" eb="98">
      <t>ネン</t>
    </rPh>
    <rPh sb="99" eb="102">
      <t>スイケイチ</t>
    </rPh>
    <rPh sb="106" eb="107">
      <t>ヨウ</t>
    </rPh>
    <rPh sb="107" eb="109">
      <t>カイゴ</t>
    </rPh>
    <rPh sb="109" eb="111">
      <t>ニンテイ</t>
    </rPh>
    <rPh sb="111" eb="112">
      <t>シャ</t>
    </rPh>
    <rPh sb="112" eb="113">
      <t>スウ</t>
    </rPh>
    <rPh sb="114" eb="116">
      <t>ショウライ</t>
    </rPh>
    <rPh sb="116" eb="118">
      <t>スイケイ</t>
    </rPh>
    <rPh sb="121" eb="123">
      <t>シテン</t>
    </rPh>
    <rPh sb="124" eb="125">
      <t>レイ</t>
    </rPh>
    <rPh sb="127" eb="129">
      <t>ゲンジョウ</t>
    </rPh>
    <rPh sb="134" eb="135">
      <t>ネン</t>
    </rPh>
    <rPh sb="140" eb="141">
      <t>ネン</t>
    </rPh>
    <rPh sb="144" eb="146">
      <t>スイイ</t>
    </rPh>
    <rPh sb="146" eb="147">
      <t>トウ</t>
    </rPh>
    <phoneticPr fontId="1"/>
  </si>
  <si>
    <r>
      <t xml:space="preserve">○病院数・病床数
（一般病床、療養病床、精神病床）
○二次医療圏病院数（三次救急、大学病院等）
○在宅医療を支える後方支援病床の確保体制
○病院の退院支援窓口（地域連携室等）の設置状況
</t>
    </r>
    <r>
      <rPr>
        <sz val="10"/>
        <color theme="9"/>
        <rFont val="Meiryo UI"/>
        <family val="3"/>
        <charset val="128"/>
      </rPr>
      <t xml:space="preserve">
</t>
    </r>
    <r>
      <rPr>
        <sz val="10"/>
        <color rgb="FF0070C0"/>
        <rFont val="Meiryo UI"/>
        <family val="3"/>
        <charset val="128"/>
      </rPr>
      <t>（視点の例）
・地域内（圏域内）病院で入院治療が供給できているか（入院完結率）
・在宅医療を支える後方支援病床確保体制は整っているか</t>
    </r>
    <rPh sb="1" eb="3">
      <t>ビョウイン</t>
    </rPh>
    <rPh sb="3" eb="4">
      <t>スウ</t>
    </rPh>
    <rPh sb="5" eb="8">
      <t>ビョウショウスウ</t>
    </rPh>
    <rPh sb="10" eb="12">
      <t>イッパン</t>
    </rPh>
    <rPh sb="12" eb="14">
      <t>ビョウショウ</t>
    </rPh>
    <rPh sb="15" eb="17">
      <t>リョウヨウ</t>
    </rPh>
    <rPh sb="17" eb="19">
      <t>ビョウショウ</t>
    </rPh>
    <rPh sb="20" eb="22">
      <t>セイシン</t>
    </rPh>
    <rPh sb="22" eb="24">
      <t>ビョウショウ</t>
    </rPh>
    <rPh sb="27" eb="29">
      <t>ニジ</t>
    </rPh>
    <rPh sb="29" eb="31">
      <t>イリョウ</t>
    </rPh>
    <rPh sb="31" eb="32">
      <t>ケン</t>
    </rPh>
    <rPh sb="32" eb="34">
      <t>ビョウイン</t>
    </rPh>
    <rPh sb="34" eb="35">
      <t>スウ</t>
    </rPh>
    <rPh sb="36" eb="38">
      <t>サンジ</t>
    </rPh>
    <rPh sb="38" eb="40">
      <t>キュウキュウ</t>
    </rPh>
    <rPh sb="41" eb="43">
      <t>ダイガク</t>
    </rPh>
    <rPh sb="43" eb="45">
      <t>ビョウイン</t>
    </rPh>
    <rPh sb="45" eb="46">
      <t>トウ</t>
    </rPh>
    <rPh sb="49" eb="51">
      <t>ザイタク</t>
    </rPh>
    <rPh sb="51" eb="53">
      <t>イリョウ</t>
    </rPh>
    <rPh sb="54" eb="55">
      <t>ササ</t>
    </rPh>
    <rPh sb="102" eb="104">
      <t>チイキ</t>
    </rPh>
    <rPh sb="104" eb="105">
      <t>ナイ</t>
    </rPh>
    <rPh sb="106" eb="108">
      <t>ケンイキ</t>
    </rPh>
    <rPh sb="108" eb="109">
      <t>ナイ</t>
    </rPh>
    <rPh sb="110" eb="112">
      <t>ビョウイン</t>
    </rPh>
    <rPh sb="113" eb="115">
      <t>ニュウイン</t>
    </rPh>
    <rPh sb="115" eb="117">
      <t>チリョウ</t>
    </rPh>
    <rPh sb="118" eb="120">
      <t>キョウキュウ</t>
    </rPh>
    <rPh sb="127" eb="129">
      <t>ニュウイン</t>
    </rPh>
    <rPh sb="129" eb="131">
      <t>カンケツ</t>
    </rPh>
    <rPh sb="131" eb="132">
      <t>リツ</t>
    </rPh>
    <rPh sb="135" eb="137">
      <t>ザイタク</t>
    </rPh>
    <rPh sb="137" eb="139">
      <t>イリョウ</t>
    </rPh>
    <rPh sb="140" eb="141">
      <t>ササ</t>
    </rPh>
    <rPh sb="143" eb="145">
      <t>コウホウ</t>
    </rPh>
    <rPh sb="145" eb="147">
      <t>シエン</t>
    </rPh>
    <rPh sb="147" eb="149">
      <t>ビョウショウ</t>
    </rPh>
    <rPh sb="149" eb="151">
      <t>カクホ</t>
    </rPh>
    <rPh sb="151" eb="153">
      <t>タイセイ</t>
    </rPh>
    <rPh sb="154" eb="155">
      <t>トトノ</t>
    </rPh>
    <phoneticPr fontId="1"/>
  </si>
  <si>
    <r>
      <t xml:space="preserve">○医療介護の関係団体
○連携支援相談窓口・コーディネーター
</t>
    </r>
    <r>
      <rPr>
        <sz val="10"/>
        <color rgb="FF0070C0"/>
        <rFont val="Meiryo UI"/>
        <family val="3"/>
        <charset val="128"/>
      </rPr>
      <t>（視点の例）
・医療・介護の関係団体の有無、団体がない職種
・医療・介護の連携を調整する窓口、コーディネーターの設置状況</t>
    </r>
    <rPh sb="1" eb="3">
      <t>イリョウ</t>
    </rPh>
    <rPh sb="3" eb="5">
      <t>カイゴ</t>
    </rPh>
    <rPh sb="12" eb="14">
      <t>レンケイ</t>
    </rPh>
    <rPh sb="14" eb="16">
      <t>シエン</t>
    </rPh>
    <rPh sb="16" eb="18">
      <t>ソウダン</t>
    </rPh>
    <rPh sb="18" eb="20">
      <t>マドグチ</t>
    </rPh>
    <rPh sb="39" eb="41">
      <t>イリョウ</t>
    </rPh>
    <rPh sb="42" eb="44">
      <t>カイゴ</t>
    </rPh>
    <rPh sb="45" eb="47">
      <t>カンケイ</t>
    </rPh>
    <rPh sb="47" eb="49">
      <t>ダンタイ</t>
    </rPh>
    <rPh sb="50" eb="52">
      <t>ウム</t>
    </rPh>
    <rPh sb="53" eb="55">
      <t>ダンタイ</t>
    </rPh>
    <rPh sb="58" eb="60">
      <t>ショクシュ</t>
    </rPh>
    <rPh sb="62" eb="64">
      <t>イリョウ</t>
    </rPh>
    <rPh sb="65" eb="67">
      <t>カイゴ</t>
    </rPh>
    <rPh sb="68" eb="70">
      <t>レンケイ</t>
    </rPh>
    <rPh sb="71" eb="73">
      <t>チョウセイ</t>
    </rPh>
    <rPh sb="75" eb="77">
      <t>マドグチ</t>
    </rPh>
    <rPh sb="87" eb="89">
      <t>セッチ</t>
    </rPh>
    <rPh sb="89" eb="91">
      <t>ジョウキョウ</t>
    </rPh>
    <phoneticPr fontId="1"/>
  </si>
  <si>
    <r>
      <t xml:space="preserve">○在宅医療・介護連携の担当課と人員配置
○他地域支援事業を所管する担当課、その他関連する業務の担当課
</t>
    </r>
    <r>
      <rPr>
        <sz val="10"/>
        <color rgb="FF0070C0"/>
        <rFont val="Meiryo UI"/>
        <family val="3"/>
        <charset val="128"/>
      </rPr>
      <t>（視点の例）
・庁内組織体制</t>
    </r>
    <rPh sb="1" eb="3">
      <t>ザイタク</t>
    </rPh>
    <rPh sb="3" eb="5">
      <t>イリョウ</t>
    </rPh>
    <rPh sb="6" eb="8">
      <t>カイゴ</t>
    </rPh>
    <rPh sb="8" eb="10">
      <t>レンケイ</t>
    </rPh>
    <rPh sb="11" eb="13">
      <t>タントウ</t>
    </rPh>
    <rPh sb="13" eb="14">
      <t>カ</t>
    </rPh>
    <rPh sb="15" eb="17">
      <t>ジンイン</t>
    </rPh>
    <rPh sb="17" eb="19">
      <t>ハイチ</t>
    </rPh>
    <rPh sb="21" eb="22">
      <t>ホカ</t>
    </rPh>
    <rPh sb="22" eb="24">
      <t>チイキ</t>
    </rPh>
    <rPh sb="24" eb="26">
      <t>シエン</t>
    </rPh>
    <rPh sb="26" eb="28">
      <t>ジギョウ</t>
    </rPh>
    <rPh sb="29" eb="31">
      <t>ショカン</t>
    </rPh>
    <rPh sb="33" eb="35">
      <t>タントウ</t>
    </rPh>
    <rPh sb="35" eb="36">
      <t>カ</t>
    </rPh>
    <rPh sb="39" eb="40">
      <t>ホカ</t>
    </rPh>
    <rPh sb="40" eb="42">
      <t>カンレン</t>
    </rPh>
    <rPh sb="44" eb="46">
      <t>ギョウム</t>
    </rPh>
    <rPh sb="47" eb="49">
      <t>タントウ</t>
    </rPh>
    <rPh sb="49" eb="50">
      <t>カ</t>
    </rPh>
    <rPh sb="60" eb="62">
      <t>チョウナイ</t>
    </rPh>
    <rPh sb="62" eb="64">
      <t>ソシキ</t>
    </rPh>
    <rPh sb="64" eb="66">
      <t>タイセイ</t>
    </rPh>
    <phoneticPr fontId="1"/>
  </si>
  <si>
    <r>
      <t xml:space="preserve">○在宅療養・介護の希望割合
○在宅看取りの希望割合
○在宅看取り数、在宅看取り率
</t>
    </r>
    <r>
      <rPr>
        <sz val="10"/>
        <color rgb="FF0070C0"/>
        <rFont val="Meiryo UI"/>
        <family val="3"/>
        <charset val="128"/>
      </rPr>
      <t>（視点の例）
・住民・利用者の希望と実際の比較</t>
    </r>
    <rPh sb="1" eb="3">
      <t>ザイタク</t>
    </rPh>
    <rPh sb="3" eb="5">
      <t>リョウヨウ</t>
    </rPh>
    <rPh sb="6" eb="8">
      <t>カイゴ</t>
    </rPh>
    <rPh sb="9" eb="11">
      <t>キボウ</t>
    </rPh>
    <rPh sb="11" eb="13">
      <t>ワリアイ</t>
    </rPh>
    <rPh sb="15" eb="17">
      <t>ザイタク</t>
    </rPh>
    <rPh sb="17" eb="19">
      <t>ミト</t>
    </rPh>
    <rPh sb="21" eb="23">
      <t>キボウ</t>
    </rPh>
    <rPh sb="23" eb="25">
      <t>ワリアイ</t>
    </rPh>
    <rPh sb="27" eb="29">
      <t>ザイタク</t>
    </rPh>
    <rPh sb="29" eb="31">
      <t>ミト</t>
    </rPh>
    <rPh sb="32" eb="33">
      <t>スウ</t>
    </rPh>
    <rPh sb="34" eb="36">
      <t>ザイタク</t>
    </rPh>
    <rPh sb="36" eb="38">
      <t>ミト</t>
    </rPh>
    <rPh sb="39" eb="40">
      <t>リツ</t>
    </rPh>
    <rPh sb="50" eb="52">
      <t>ジュウミン</t>
    </rPh>
    <rPh sb="53" eb="56">
      <t>リヨウシャ</t>
    </rPh>
    <rPh sb="57" eb="59">
      <t>キボウ</t>
    </rPh>
    <rPh sb="60" eb="62">
      <t>ジッサイ</t>
    </rPh>
    <rPh sb="63" eb="65">
      <t>ヒカク</t>
    </rPh>
    <phoneticPr fontId="1"/>
  </si>
  <si>
    <r>
      <t xml:space="preserve">○入院時の介護支援専門員からの医療機関への情報提供率
○医療機関から介護支援専門員への情報提供率（退院調整率）
○医療介護の関係団体が行う在宅医療・介護連携に関する活動とその内容
</t>
    </r>
    <r>
      <rPr>
        <sz val="10"/>
        <color rgb="FF0070C0"/>
        <rFont val="Meiryo UI"/>
        <family val="3"/>
        <charset val="128"/>
      </rPr>
      <t>（視点の例）
・実績の推移
・連携に関する活動状況</t>
    </r>
    <rPh sb="15" eb="17">
      <t>イリョウ</t>
    </rPh>
    <rPh sb="17" eb="19">
      <t>キカン</t>
    </rPh>
    <rPh sb="49" eb="51">
      <t>タイイン</t>
    </rPh>
    <rPh sb="51" eb="53">
      <t>チョウセイ</t>
    </rPh>
    <rPh sb="53" eb="54">
      <t>リツ</t>
    </rPh>
    <rPh sb="57" eb="59">
      <t>イリョウ</t>
    </rPh>
    <rPh sb="59" eb="61">
      <t>カイゴ</t>
    </rPh>
    <rPh sb="62" eb="64">
      <t>カンケイ</t>
    </rPh>
    <rPh sb="64" eb="66">
      <t>ダンタイ</t>
    </rPh>
    <rPh sb="67" eb="68">
      <t>オコナ</t>
    </rPh>
    <rPh sb="69" eb="71">
      <t>ザイタク</t>
    </rPh>
    <rPh sb="71" eb="73">
      <t>イリョウ</t>
    </rPh>
    <rPh sb="74" eb="76">
      <t>カイゴ</t>
    </rPh>
    <rPh sb="76" eb="78">
      <t>レンケイ</t>
    </rPh>
    <rPh sb="79" eb="80">
      <t>カン</t>
    </rPh>
    <rPh sb="82" eb="84">
      <t>カツドウ</t>
    </rPh>
    <rPh sb="87" eb="89">
      <t>ナイヨウ</t>
    </rPh>
    <rPh sb="99" eb="101">
      <t>ジッセキ</t>
    </rPh>
    <rPh sb="102" eb="104">
      <t>スイイ</t>
    </rPh>
    <rPh sb="106" eb="108">
      <t>レンケイ</t>
    </rPh>
    <rPh sb="109" eb="110">
      <t>カン</t>
    </rPh>
    <rPh sb="112" eb="114">
      <t>カツドウ</t>
    </rPh>
    <rPh sb="114" eb="116">
      <t>ジョウキョウ</t>
    </rPh>
    <phoneticPr fontId="1"/>
  </si>
  <si>
    <r>
      <rPr>
        <u/>
        <sz val="11"/>
        <color rgb="FF0070C0"/>
        <rFont val="Meiryo UI"/>
        <family val="3"/>
        <charset val="128"/>
      </rPr>
      <t>（記載内容）入院時や退院時に係る病診連携、医介連携の質と質の向上に関わる事項</t>
    </r>
    <r>
      <rPr>
        <sz val="11"/>
        <rFont val="Meiryo UI"/>
        <family val="3"/>
        <charset val="128"/>
      </rPr>
      <t xml:space="preserve">
</t>
    </r>
    <r>
      <rPr>
        <sz val="10"/>
        <rFont val="Meiryo UI"/>
        <family val="3"/>
        <charset val="128"/>
      </rPr>
      <t xml:space="preserve">
○病診連携体制
○病院の意欲・困り事
○病院と地域従事者との連携に関する研修（●回／年）
○病診連携、医介連携の質の担保に関わる取組状況</t>
    </r>
    <r>
      <rPr>
        <sz val="11"/>
        <rFont val="Meiryo UI"/>
        <family val="3"/>
        <charset val="128"/>
      </rPr>
      <t xml:space="preserve">
</t>
    </r>
    <rPh sb="6" eb="8">
      <t>ニュウイン</t>
    </rPh>
    <rPh sb="8" eb="9">
      <t>ジ</t>
    </rPh>
    <rPh sb="10" eb="13">
      <t>タイインジ</t>
    </rPh>
    <rPh sb="14" eb="15">
      <t>カカ</t>
    </rPh>
    <rPh sb="16" eb="18">
      <t>ビョウシン</t>
    </rPh>
    <rPh sb="18" eb="20">
      <t>レンケイ</t>
    </rPh>
    <rPh sb="21" eb="23">
      <t>イカイ</t>
    </rPh>
    <rPh sb="23" eb="25">
      <t>レンケイ</t>
    </rPh>
    <rPh sb="26" eb="27">
      <t>シツ</t>
    </rPh>
    <rPh sb="28" eb="29">
      <t>シツ</t>
    </rPh>
    <rPh sb="30" eb="32">
      <t>コウジョウ</t>
    </rPh>
    <rPh sb="33" eb="34">
      <t>カカ</t>
    </rPh>
    <rPh sb="36" eb="38">
      <t>ジコウ</t>
    </rPh>
    <rPh sb="41" eb="43">
      <t>ビョウシン</t>
    </rPh>
    <rPh sb="43" eb="45">
      <t>レンケイ</t>
    </rPh>
    <rPh sb="45" eb="47">
      <t>タイセイ</t>
    </rPh>
    <rPh sb="49" eb="51">
      <t>ビョウイン</t>
    </rPh>
    <rPh sb="52" eb="54">
      <t>イヨク</t>
    </rPh>
    <rPh sb="55" eb="56">
      <t>コマ</t>
    </rPh>
    <rPh sb="57" eb="58">
      <t>ゴト</t>
    </rPh>
    <rPh sb="60" eb="62">
      <t>ビョウイン</t>
    </rPh>
    <rPh sb="63" eb="65">
      <t>チイキ</t>
    </rPh>
    <rPh sb="65" eb="68">
      <t>ジュウジシャ</t>
    </rPh>
    <rPh sb="70" eb="72">
      <t>レンケイ</t>
    </rPh>
    <rPh sb="73" eb="74">
      <t>カン</t>
    </rPh>
    <rPh sb="76" eb="78">
      <t>ケンシュウ</t>
    </rPh>
    <rPh sb="80" eb="81">
      <t>カイ</t>
    </rPh>
    <rPh sb="82" eb="83">
      <t>ネン</t>
    </rPh>
    <rPh sb="86" eb="90">
      <t>ビョウシンレンケイ</t>
    </rPh>
    <phoneticPr fontId="1"/>
  </si>
  <si>
    <r>
      <rPr>
        <u/>
        <sz val="11"/>
        <color rgb="FF0070C0"/>
        <rFont val="Meiryo UI"/>
        <family val="3"/>
        <charset val="128"/>
      </rPr>
      <t>（記載内容）担当課職員と職員間の連携の質と質の向上に関わる事項</t>
    </r>
    <r>
      <rPr>
        <sz val="11"/>
        <rFont val="Meiryo UI"/>
        <family val="3"/>
        <charset val="128"/>
      </rPr>
      <t xml:space="preserve">
</t>
    </r>
    <r>
      <rPr>
        <sz val="10"/>
        <rFont val="Meiryo UI"/>
        <family val="3"/>
        <charset val="128"/>
      </rPr>
      <t xml:space="preserve">
○自治体の計画等在宅医療・介護に関わる考え方について
○庁内の体制、連携のしやすさ
○二次医療圏や他自治体との連携状況
○国や県開催の各種研修への参加</t>
    </r>
    <rPh sb="6" eb="8">
      <t>タントウ</t>
    </rPh>
    <rPh sb="8" eb="9">
      <t>カ</t>
    </rPh>
    <rPh sb="9" eb="11">
      <t>ショクイン</t>
    </rPh>
    <rPh sb="12" eb="14">
      <t>ショクイン</t>
    </rPh>
    <rPh sb="14" eb="15">
      <t>カン</t>
    </rPh>
    <rPh sb="16" eb="18">
      <t>レンケイ</t>
    </rPh>
    <rPh sb="19" eb="20">
      <t>シツ</t>
    </rPh>
    <rPh sb="21" eb="22">
      <t>シツ</t>
    </rPh>
    <rPh sb="23" eb="25">
      <t>コウジョウ</t>
    </rPh>
    <rPh sb="26" eb="27">
      <t>カカ</t>
    </rPh>
    <rPh sb="29" eb="31">
      <t>ジコウ</t>
    </rPh>
    <phoneticPr fontId="1"/>
  </si>
  <si>
    <r>
      <t>⑤「数値データ」を分析する場合は、</t>
    </r>
    <r>
      <rPr>
        <sz val="11"/>
        <color rgb="FF0070C0"/>
        <rFont val="ＭＳ Ｐゴシック"/>
        <family val="3"/>
        <charset val="128"/>
        <scheme val="minor"/>
      </rPr>
      <t>①経年変化を把握する（将来推計も含む）、②周辺自治体の値や県平均や全国平均と比較する、③自治体内の地区ごと（地域包括支援センター所管区域や日常生活圏域など）で比較する</t>
    </r>
    <r>
      <rPr>
        <sz val="11"/>
        <color theme="1"/>
        <rFont val="ＭＳ Ｐゴシック"/>
        <family val="2"/>
        <charset val="128"/>
        <scheme val="minor"/>
      </rPr>
      <t>、ことが地域の実情と特徴を分析する上で有効です。その場合、在宅医療・介護の主な対象となる</t>
    </r>
    <r>
      <rPr>
        <sz val="11"/>
        <color rgb="FF0070C0"/>
        <rFont val="ＭＳ Ｐゴシック"/>
        <family val="3"/>
        <charset val="128"/>
        <scheme val="minor"/>
      </rPr>
      <t>「75歳以上人口1000人あたり（実績値÷75歳以上人口×1000）」などの割合を計算すると比較が可能</t>
    </r>
    <r>
      <rPr>
        <sz val="11"/>
        <color theme="1"/>
        <rFont val="ＭＳ Ｐゴシック"/>
        <family val="2"/>
        <charset val="128"/>
        <scheme val="minor"/>
      </rPr>
      <t>になります。</t>
    </r>
    <rPh sb="2" eb="4">
      <t>スウチ</t>
    </rPh>
    <rPh sb="9" eb="11">
      <t>ブンセキ</t>
    </rPh>
    <rPh sb="13" eb="15">
      <t>バアイ</t>
    </rPh>
    <rPh sb="18" eb="20">
      <t>ケイネン</t>
    </rPh>
    <rPh sb="20" eb="22">
      <t>ヘンカ</t>
    </rPh>
    <rPh sb="23" eb="25">
      <t>ハアク</t>
    </rPh>
    <rPh sb="28" eb="30">
      <t>ショウライ</t>
    </rPh>
    <rPh sb="30" eb="32">
      <t>スイケイ</t>
    </rPh>
    <rPh sb="33" eb="34">
      <t>フク</t>
    </rPh>
    <rPh sb="38" eb="40">
      <t>シュウヘン</t>
    </rPh>
    <rPh sb="40" eb="43">
      <t>ジチタイ</t>
    </rPh>
    <rPh sb="44" eb="45">
      <t>アタイ</t>
    </rPh>
    <rPh sb="46" eb="47">
      <t>ケン</t>
    </rPh>
    <rPh sb="47" eb="49">
      <t>ヘイキン</t>
    </rPh>
    <rPh sb="50" eb="52">
      <t>ゼンコク</t>
    </rPh>
    <rPh sb="52" eb="54">
      <t>ヘイキン</t>
    </rPh>
    <rPh sb="55" eb="57">
      <t>ヒカク</t>
    </rPh>
    <rPh sb="61" eb="64">
      <t>ジチタイ</t>
    </rPh>
    <rPh sb="64" eb="65">
      <t>ナイ</t>
    </rPh>
    <rPh sb="66" eb="68">
      <t>チク</t>
    </rPh>
    <rPh sb="71" eb="73">
      <t>チイキ</t>
    </rPh>
    <rPh sb="73" eb="75">
      <t>ホウカツ</t>
    </rPh>
    <rPh sb="75" eb="77">
      <t>シエン</t>
    </rPh>
    <rPh sb="81" eb="83">
      <t>ショカン</t>
    </rPh>
    <rPh sb="83" eb="85">
      <t>クイキ</t>
    </rPh>
    <rPh sb="86" eb="88">
      <t>ニチジョウ</t>
    </rPh>
    <rPh sb="88" eb="90">
      <t>セイカツ</t>
    </rPh>
    <rPh sb="90" eb="92">
      <t>ケンイキ</t>
    </rPh>
    <rPh sb="96" eb="98">
      <t>ヒカク</t>
    </rPh>
    <rPh sb="104" eb="106">
      <t>チイキ</t>
    </rPh>
    <rPh sb="107" eb="109">
      <t>ジツジョウ</t>
    </rPh>
    <rPh sb="110" eb="112">
      <t>トクチョウ</t>
    </rPh>
    <rPh sb="113" eb="115">
      <t>ブンセキ</t>
    </rPh>
    <rPh sb="117" eb="118">
      <t>ウエ</t>
    </rPh>
    <rPh sb="119" eb="121">
      <t>ユウコウ</t>
    </rPh>
    <rPh sb="126" eb="128">
      <t>バアイ</t>
    </rPh>
    <rPh sb="129" eb="131">
      <t>ザイタク</t>
    </rPh>
    <rPh sb="131" eb="133">
      <t>イリョウ</t>
    </rPh>
    <rPh sb="134" eb="136">
      <t>カイゴ</t>
    </rPh>
    <rPh sb="137" eb="138">
      <t>オモ</t>
    </rPh>
    <rPh sb="139" eb="141">
      <t>タイショウ</t>
    </rPh>
    <rPh sb="147" eb="148">
      <t>サイ</t>
    </rPh>
    <rPh sb="148" eb="150">
      <t>イジョウ</t>
    </rPh>
    <rPh sb="150" eb="152">
      <t>ジンコウ</t>
    </rPh>
    <rPh sb="156" eb="157">
      <t>ニン</t>
    </rPh>
    <rPh sb="161" eb="164">
      <t>ジッセキチ</t>
    </rPh>
    <rPh sb="167" eb="168">
      <t>サイ</t>
    </rPh>
    <rPh sb="168" eb="170">
      <t>イジョウ</t>
    </rPh>
    <rPh sb="170" eb="172">
      <t>ジンコウ</t>
    </rPh>
    <rPh sb="182" eb="184">
      <t>ワリアイ</t>
    </rPh>
    <rPh sb="185" eb="187">
      <t>ケイサン</t>
    </rPh>
    <rPh sb="190" eb="192">
      <t>ヒカク</t>
    </rPh>
    <rPh sb="193" eb="195">
      <t>カノウ</t>
    </rPh>
    <phoneticPr fontId="9"/>
  </si>
  <si>
    <t>所属名</t>
    <rPh sb="0" eb="3">
      <t>ショゾクメイ</t>
    </rPh>
    <phoneticPr fontId="1"/>
  </si>
  <si>
    <t>自治体名</t>
    <rPh sb="0" eb="3">
      <t>ジチタイ</t>
    </rPh>
    <rPh sb="3" eb="4">
      <t>メイ</t>
    </rPh>
    <phoneticPr fontId="1"/>
  </si>
  <si>
    <t>参加会場</t>
    <rPh sb="0" eb="4">
      <t>サンカカイジョウ</t>
    </rPh>
    <phoneticPr fontId="1"/>
  </si>
  <si>
    <t>福岡（7/20）</t>
    <rPh sb="0" eb="2">
      <t>フクオカ</t>
    </rPh>
    <phoneticPr fontId="1"/>
  </si>
  <si>
    <t>札幌（7/27）</t>
    <rPh sb="0" eb="2">
      <t>サッポロ</t>
    </rPh>
    <phoneticPr fontId="1"/>
  </si>
  <si>
    <t>大阪（7/30）</t>
    <rPh sb="0" eb="2">
      <t>オオサカ</t>
    </rPh>
    <phoneticPr fontId="1"/>
  </si>
  <si>
    <t>高松（8/3）</t>
    <rPh sb="0" eb="2">
      <t>タカマツ</t>
    </rPh>
    <phoneticPr fontId="1"/>
  </si>
  <si>
    <t>東京（8/6）</t>
    <rPh sb="0" eb="2">
      <t>トウキョウ</t>
    </rPh>
    <phoneticPr fontId="1"/>
  </si>
  <si>
    <t>広島（8/17）</t>
    <rPh sb="0" eb="2">
      <t>ヒロシマ</t>
    </rPh>
    <phoneticPr fontId="1"/>
  </si>
  <si>
    <t>名古屋（8/24）</t>
    <rPh sb="0" eb="3">
      <t>ナゴヤ</t>
    </rPh>
    <phoneticPr fontId="1"/>
  </si>
  <si>
    <t>仙台（8/31）</t>
    <rPh sb="0" eb="2">
      <t>センダイ</t>
    </rPh>
    <phoneticPr fontId="1"/>
  </si>
  <si>
    <t>在宅医療・介護連携推進支援事業　プラン作成強化セミナー（平成29年度）　</t>
    <rPh sb="0" eb="4">
      <t>ザイタクイリョウ</t>
    </rPh>
    <rPh sb="5" eb="7">
      <t>カイゴ</t>
    </rPh>
    <rPh sb="7" eb="9">
      <t>レンケイ</t>
    </rPh>
    <rPh sb="9" eb="11">
      <t>スイシン</t>
    </rPh>
    <rPh sb="11" eb="15">
      <t>シエンジギョウ</t>
    </rPh>
    <rPh sb="19" eb="21">
      <t>サクセイ</t>
    </rPh>
    <rPh sb="21" eb="23">
      <t>キョウカ</t>
    </rPh>
    <rPh sb="28" eb="30">
      <t>ヘイセイ</t>
    </rPh>
    <rPh sb="32" eb="34">
      <t>ネンド</t>
    </rPh>
    <phoneticPr fontId="1"/>
  </si>
  <si>
    <t>事前課題1　ワークシート：在宅医療・介護連携の現状と「強み」「弱み」の整理表　</t>
    <rPh sb="0" eb="4">
      <t>ジゼンカダイ</t>
    </rPh>
    <rPh sb="13" eb="17">
      <t>ザイタクイリョウ</t>
    </rPh>
    <rPh sb="18" eb="22">
      <t>カイゴレンケイ</t>
    </rPh>
    <rPh sb="23" eb="25">
      <t>ゲンジョウ</t>
    </rPh>
    <rPh sb="27" eb="28">
      <t>ツヨ</t>
    </rPh>
    <rPh sb="31" eb="32">
      <t>ヨワ</t>
    </rPh>
    <rPh sb="35" eb="38">
      <t>セイリヒョウ</t>
    </rPh>
    <phoneticPr fontId="1"/>
  </si>
  <si>
    <t>○人口
50,000人（2016年）
46,214人（2025年推計値）
38,723人（2040年推計値）
人口は年々減少し、2025年は2016年の92%、2040年には77%となる見込み。
○高齢化率は2015年現在32%であるが、2025年には36%、2040年には40%となる見込み。
○75歳以上人口
8,328人（2016年）
9,970人（2025年推計）
9,967人（2040年推計）
高齢者人口に占める75歳以上の比率は年々増加し、2016年は5割だが、2040年には6割を占める見込み。
○要介護高齢者
2805人（2014年）
3923人（2025年推計）
要介護高齢者は、2025年には2014年の約1.4倍になると見込まれる。特に要介護１と要介護３の割合が大きくなる見込み。</t>
    <rPh sb="1" eb="3">
      <t>ジンコウ</t>
    </rPh>
    <rPh sb="10" eb="11">
      <t>ニン</t>
    </rPh>
    <rPh sb="16" eb="17">
      <t>ネン</t>
    </rPh>
    <rPh sb="25" eb="26">
      <t>ニン</t>
    </rPh>
    <rPh sb="31" eb="32">
      <t>ネン</t>
    </rPh>
    <rPh sb="32" eb="34">
      <t>スイケイ</t>
    </rPh>
    <rPh sb="34" eb="35">
      <t>チ</t>
    </rPh>
    <rPh sb="43" eb="44">
      <t>ニン</t>
    </rPh>
    <rPh sb="49" eb="50">
      <t>ネン</t>
    </rPh>
    <rPh sb="50" eb="52">
      <t>スイケイ</t>
    </rPh>
    <rPh sb="52" eb="53">
      <t>チ</t>
    </rPh>
    <rPh sb="153" eb="154">
      <t>サイ</t>
    </rPh>
    <rPh sb="154" eb="156">
      <t>イジョウ</t>
    </rPh>
    <rPh sb="156" eb="158">
      <t>ジンコウ</t>
    </rPh>
    <rPh sb="164" eb="165">
      <t>ニン</t>
    </rPh>
    <rPh sb="170" eb="171">
      <t>ネン</t>
    </rPh>
    <rPh sb="178" eb="179">
      <t>ニン</t>
    </rPh>
    <rPh sb="184" eb="185">
      <t>ネン</t>
    </rPh>
    <rPh sb="185" eb="187">
      <t>スイケイ</t>
    </rPh>
    <rPh sb="194" eb="195">
      <t>ニン</t>
    </rPh>
    <rPh sb="200" eb="201">
      <t>ネン</t>
    </rPh>
    <rPh sb="201" eb="203">
      <t>スイケイ</t>
    </rPh>
    <rPh sb="233" eb="234">
      <t>ネン</t>
    </rPh>
    <rPh sb="236" eb="237">
      <t>ワリ</t>
    </rPh>
    <rPh sb="260" eb="261">
      <t>ヨウ</t>
    </rPh>
    <rPh sb="261" eb="263">
      <t>カイゴ</t>
    </rPh>
    <rPh sb="263" eb="266">
      <t>コウレイシャ</t>
    </rPh>
    <rPh sb="271" eb="272">
      <t>ニン</t>
    </rPh>
    <rPh sb="277" eb="278">
      <t>ネン</t>
    </rPh>
    <rPh sb="284" eb="285">
      <t>ニン</t>
    </rPh>
    <rPh sb="290" eb="291">
      <t>ネン</t>
    </rPh>
    <rPh sb="291" eb="293">
      <t>スイケイ</t>
    </rPh>
    <rPh sb="295" eb="296">
      <t>ヨウ</t>
    </rPh>
    <rPh sb="296" eb="298">
      <t>カイゴ</t>
    </rPh>
    <rPh sb="298" eb="301">
      <t>コウレイシャ</t>
    </rPh>
    <rPh sb="307" eb="308">
      <t>ネン</t>
    </rPh>
    <rPh sb="314" eb="315">
      <t>ネン</t>
    </rPh>
    <rPh sb="316" eb="317">
      <t>ヤク</t>
    </rPh>
    <rPh sb="320" eb="321">
      <t>バイ</t>
    </rPh>
    <rPh sb="325" eb="327">
      <t>ミコ</t>
    </rPh>
    <rPh sb="331" eb="332">
      <t>トク</t>
    </rPh>
    <rPh sb="333" eb="334">
      <t>ヨウ</t>
    </rPh>
    <rPh sb="334" eb="336">
      <t>カイゴ</t>
    </rPh>
    <rPh sb="338" eb="339">
      <t>ヨウ</t>
    </rPh>
    <rPh sb="339" eb="341">
      <t>カイゴ</t>
    </rPh>
    <rPh sb="343" eb="345">
      <t>ワリアイ</t>
    </rPh>
    <rPh sb="346" eb="347">
      <t>オオ</t>
    </rPh>
    <rPh sb="351" eb="353">
      <t>ミコ</t>
    </rPh>
    <phoneticPr fontId="1"/>
  </si>
  <si>
    <t>○診療所：32診療所
○在宅療養支援診療所：8診療所
　75歳以上人口1000人あたり0.95
○訪問診療を行う診療所：12診療所
　75歳以上人口1000人あたり1.43
○訪問看護事業所：4事業所
○訪問看護ステーション従事者数（常勤換算）：23人
　75歳以上人口1000人あたり2.93人
○在宅訪問を行う歯科診療所：4診療所
　75歳以上人口1000人あたり0.48
○在宅訪問を行う薬局：18薬局
　75歳以上人口1000人あたり2.15
○訪問診療を行う診療所はほぼ全国平均（1.25）、県平均（1.66）に近い整備状況となっているが、市中心部に偏り、市の南部では在宅療養の体制が不足ぎみ。
○訪問看護従事者数、在宅訪問を行う歯科診療所数、薬局数は、県平均より低い。</t>
    <rPh sb="12" eb="14">
      <t>ザイタク</t>
    </rPh>
    <rPh sb="14" eb="16">
      <t>リョウヨウ</t>
    </rPh>
    <rPh sb="16" eb="18">
      <t>シエン</t>
    </rPh>
    <rPh sb="18" eb="21">
      <t>シンリョウショ</t>
    </rPh>
    <rPh sb="49" eb="51">
      <t>ホウモン</t>
    </rPh>
    <rPh sb="51" eb="53">
      <t>シンリョウ</t>
    </rPh>
    <rPh sb="54" eb="55">
      <t>オコナ</t>
    </rPh>
    <rPh sb="56" eb="58">
      <t>シンリョウ</t>
    </rPh>
    <rPh sb="58" eb="59">
      <t>ショ</t>
    </rPh>
    <rPh sb="62" eb="64">
      <t>シンリョウ</t>
    </rPh>
    <rPh sb="64" eb="65">
      <t>ショ</t>
    </rPh>
    <rPh sb="69" eb="70">
      <t>サイ</t>
    </rPh>
    <rPh sb="70" eb="72">
      <t>イジョウ</t>
    </rPh>
    <rPh sb="72" eb="74">
      <t>ジンコウ</t>
    </rPh>
    <rPh sb="78" eb="79">
      <t>ニン</t>
    </rPh>
    <rPh sb="97" eb="100">
      <t>ジギョウショ</t>
    </rPh>
    <rPh sb="102" eb="104">
      <t>ホウモン</t>
    </rPh>
    <rPh sb="104" eb="106">
      <t>カンゴ</t>
    </rPh>
    <rPh sb="112" eb="115">
      <t>ジュウジシャ</t>
    </rPh>
    <rPh sb="115" eb="116">
      <t>スウ</t>
    </rPh>
    <rPh sb="117" eb="119">
      <t>ジョウキン</t>
    </rPh>
    <rPh sb="119" eb="121">
      <t>カンサン</t>
    </rPh>
    <rPh sb="125" eb="126">
      <t>ニン</t>
    </rPh>
    <rPh sb="130" eb="131">
      <t>サイ</t>
    </rPh>
    <rPh sb="131" eb="133">
      <t>イジョウ</t>
    </rPh>
    <rPh sb="133" eb="135">
      <t>ジンコウ</t>
    </rPh>
    <rPh sb="139" eb="140">
      <t>ニン</t>
    </rPh>
    <rPh sb="147" eb="148">
      <t>ニン</t>
    </rPh>
    <rPh sb="150" eb="152">
      <t>ザイタク</t>
    </rPh>
    <rPh sb="152" eb="154">
      <t>ホウモン</t>
    </rPh>
    <rPh sb="155" eb="156">
      <t>オコナ</t>
    </rPh>
    <rPh sb="190" eb="192">
      <t>ザイタク</t>
    </rPh>
    <rPh sb="192" eb="194">
      <t>ホウモン</t>
    </rPh>
    <rPh sb="195" eb="196">
      <t>オコナ</t>
    </rPh>
    <rPh sb="228" eb="230">
      <t>ホウモン</t>
    </rPh>
    <rPh sb="230" eb="232">
      <t>シンリョウ</t>
    </rPh>
    <rPh sb="233" eb="234">
      <t>オコナ</t>
    </rPh>
    <rPh sb="235" eb="237">
      <t>シンリョウ</t>
    </rPh>
    <rPh sb="237" eb="238">
      <t>ショ</t>
    </rPh>
    <rPh sb="252" eb="253">
      <t>ケン</t>
    </rPh>
    <rPh sb="253" eb="255">
      <t>ヘイキン</t>
    </rPh>
    <rPh sb="305" eb="307">
      <t>ホウモン</t>
    </rPh>
    <rPh sb="307" eb="309">
      <t>カンゴ</t>
    </rPh>
    <rPh sb="309" eb="312">
      <t>ジュウジシャ</t>
    </rPh>
    <rPh sb="312" eb="313">
      <t>スウ</t>
    </rPh>
    <rPh sb="314" eb="316">
      <t>ザイタク</t>
    </rPh>
    <rPh sb="316" eb="318">
      <t>ホウモン</t>
    </rPh>
    <rPh sb="319" eb="320">
      <t>オコナ</t>
    </rPh>
    <rPh sb="321" eb="323">
      <t>シカ</t>
    </rPh>
    <rPh sb="323" eb="325">
      <t>シンリョウ</t>
    </rPh>
    <rPh sb="325" eb="326">
      <t>ショ</t>
    </rPh>
    <rPh sb="326" eb="327">
      <t>スウ</t>
    </rPh>
    <rPh sb="328" eb="330">
      <t>ヤッキョク</t>
    </rPh>
    <rPh sb="330" eb="331">
      <t>スウ</t>
    </rPh>
    <rPh sb="333" eb="334">
      <t>ケン</t>
    </rPh>
    <rPh sb="334" eb="336">
      <t>ヘイキン</t>
    </rPh>
    <rPh sb="338" eb="339">
      <t>ヒク</t>
    </rPh>
    <phoneticPr fontId="1"/>
  </si>
  <si>
    <t>○病院数３
○病床数：一般病床306床、療養病床100床、精神病床0床
○三次救急を含む大規模病院、大学病院は市外にあり、また市内には回復期を担うリハビリテーション病床が少ない。入院完結率は65%。
○地域連携型認知症疾患医療センター（隣市の中核市）が認知症患者の入院を受け入れている。
○在宅医療を支える後方病床が確保できていない。
○3病院に退院支援窓口が設置され、ソーシャルワーカーが配置されている。</t>
    <rPh sb="1" eb="3">
      <t>ビョウイン</t>
    </rPh>
    <rPh sb="3" eb="4">
      <t>スウ</t>
    </rPh>
    <rPh sb="118" eb="119">
      <t>トナリ</t>
    </rPh>
    <rPh sb="119" eb="120">
      <t>シ</t>
    </rPh>
    <rPh sb="121" eb="124">
      <t>チュウカクシ</t>
    </rPh>
    <rPh sb="170" eb="172">
      <t>ビョウイン</t>
    </rPh>
    <rPh sb="173" eb="175">
      <t>タイイン</t>
    </rPh>
    <rPh sb="175" eb="177">
      <t>シエン</t>
    </rPh>
    <rPh sb="177" eb="179">
      <t>マドグチ</t>
    </rPh>
    <rPh sb="180" eb="182">
      <t>セッチ</t>
    </rPh>
    <rPh sb="195" eb="197">
      <t>ハイチ</t>
    </rPh>
    <phoneticPr fontId="1"/>
  </si>
  <si>
    <t xml:space="preserve">○市に、医師会、歯科医師会、薬剤師会、訪問看護ステーション連絡会、介護支援専門員連絡会がある。
○リハ職の職種団体がなかったが、医師会の援助もあり最近立ち上げ準備が進んでいる。
○在宅医療・介護連携の支援窓口を医師会に設置し連携コーディネーターを配置。コーディネーターは、ケアマネ資格を持つ保健師。
</t>
    <rPh sb="1" eb="2">
      <t>シ</t>
    </rPh>
    <rPh sb="4" eb="6">
      <t>イシ</t>
    </rPh>
    <rPh sb="6" eb="7">
      <t>カイ</t>
    </rPh>
    <rPh sb="8" eb="10">
      <t>シカ</t>
    </rPh>
    <rPh sb="10" eb="12">
      <t>イシ</t>
    </rPh>
    <rPh sb="12" eb="13">
      <t>カイ</t>
    </rPh>
    <rPh sb="14" eb="17">
      <t>ヤクザイシ</t>
    </rPh>
    <rPh sb="17" eb="18">
      <t>カイ</t>
    </rPh>
    <rPh sb="19" eb="21">
      <t>ホウモン</t>
    </rPh>
    <rPh sb="21" eb="23">
      <t>カンゴ</t>
    </rPh>
    <rPh sb="29" eb="32">
      <t>レンラクカイ</t>
    </rPh>
    <rPh sb="33" eb="35">
      <t>カイゴ</t>
    </rPh>
    <rPh sb="35" eb="37">
      <t>シエン</t>
    </rPh>
    <rPh sb="37" eb="40">
      <t>センモンイン</t>
    </rPh>
    <rPh sb="40" eb="42">
      <t>レンラク</t>
    </rPh>
    <rPh sb="42" eb="43">
      <t>カイ</t>
    </rPh>
    <rPh sb="53" eb="55">
      <t>ショクシュ</t>
    </rPh>
    <rPh sb="55" eb="57">
      <t>ダンタイ</t>
    </rPh>
    <rPh sb="64" eb="66">
      <t>イシ</t>
    </rPh>
    <rPh sb="66" eb="67">
      <t>カイ</t>
    </rPh>
    <rPh sb="68" eb="70">
      <t>エンジョ</t>
    </rPh>
    <rPh sb="73" eb="75">
      <t>サイキン</t>
    </rPh>
    <rPh sb="75" eb="76">
      <t>タ</t>
    </rPh>
    <rPh sb="77" eb="78">
      <t>ア</t>
    </rPh>
    <rPh sb="79" eb="81">
      <t>ジュンビ</t>
    </rPh>
    <rPh sb="82" eb="83">
      <t>スス</t>
    </rPh>
    <rPh sb="90" eb="92">
      <t>ザイタク</t>
    </rPh>
    <rPh sb="92" eb="94">
      <t>イリョウ</t>
    </rPh>
    <rPh sb="95" eb="97">
      <t>カイゴ</t>
    </rPh>
    <rPh sb="97" eb="99">
      <t>レンケイ</t>
    </rPh>
    <rPh sb="100" eb="102">
      <t>シエン</t>
    </rPh>
    <rPh sb="102" eb="104">
      <t>マドグチ</t>
    </rPh>
    <rPh sb="105" eb="107">
      <t>イシ</t>
    </rPh>
    <rPh sb="107" eb="108">
      <t>カイ</t>
    </rPh>
    <rPh sb="109" eb="111">
      <t>セッチ</t>
    </rPh>
    <rPh sb="112" eb="114">
      <t>レンケイ</t>
    </rPh>
    <rPh sb="123" eb="125">
      <t>ハイチ</t>
    </rPh>
    <rPh sb="140" eb="142">
      <t>シカク</t>
    </rPh>
    <rPh sb="143" eb="144">
      <t>モ</t>
    </rPh>
    <rPh sb="145" eb="148">
      <t>ホケンシ</t>
    </rPh>
    <phoneticPr fontId="1"/>
  </si>
  <si>
    <t>○在宅医療・介護連携推進事業は地域包括支援課が担当
○地域包括支援課は、市直轄の地域包括支援センターでもあり、地域支援事業全てを所管。
○在宅医療・介護連携推進事業の担当は2名。地域包括支援センター業務、認知症施策と兼務している。
○介護保険の給付に関わる担当課は、長寿介護課。</t>
    <rPh sb="1" eb="3">
      <t>ザイタク</t>
    </rPh>
    <rPh sb="3" eb="5">
      <t>イリョウ</t>
    </rPh>
    <rPh sb="6" eb="8">
      <t>カイゴ</t>
    </rPh>
    <rPh sb="8" eb="10">
      <t>レンケイ</t>
    </rPh>
    <rPh sb="10" eb="12">
      <t>スイシン</t>
    </rPh>
    <rPh sb="12" eb="14">
      <t>ジギョウ</t>
    </rPh>
    <rPh sb="15" eb="17">
      <t>チイキ</t>
    </rPh>
    <rPh sb="17" eb="19">
      <t>ホウカツ</t>
    </rPh>
    <rPh sb="19" eb="21">
      <t>シエン</t>
    </rPh>
    <rPh sb="21" eb="22">
      <t>カ</t>
    </rPh>
    <rPh sb="23" eb="25">
      <t>タントウ</t>
    </rPh>
    <rPh sb="27" eb="29">
      <t>チイキ</t>
    </rPh>
    <rPh sb="29" eb="31">
      <t>ホウカツ</t>
    </rPh>
    <rPh sb="31" eb="33">
      <t>シエン</t>
    </rPh>
    <rPh sb="33" eb="34">
      <t>カ</t>
    </rPh>
    <rPh sb="36" eb="37">
      <t>シ</t>
    </rPh>
    <rPh sb="37" eb="39">
      <t>チョッカツ</t>
    </rPh>
    <rPh sb="40" eb="42">
      <t>チイキ</t>
    </rPh>
    <rPh sb="42" eb="44">
      <t>ホウカツ</t>
    </rPh>
    <rPh sb="44" eb="46">
      <t>シエン</t>
    </rPh>
    <rPh sb="55" eb="57">
      <t>チイキ</t>
    </rPh>
    <rPh sb="57" eb="59">
      <t>シエン</t>
    </rPh>
    <rPh sb="59" eb="61">
      <t>ジギョウ</t>
    </rPh>
    <rPh sb="61" eb="62">
      <t>スベ</t>
    </rPh>
    <rPh sb="64" eb="66">
      <t>ショカン</t>
    </rPh>
    <rPh sb="69" eb="71">
      <t>ザイタク</t>
    </rPh>
    <rPh sb="71" eb="73">
      <t>イリョウ</t>
    </rPh>
    <rPh sb="74" eb="76">
      <t>カイゴ</t>
    </rPh>
    <rPh sb="76" eb="78">
      <t>レンケイ</t>
    </rPh>
    <rPh sb="78" eb="80">
      <t>スイシン</t>
    </rPh>
    <rPh sb="80" eb="82">
      <t>ジギョウ</t>
    </rPh>
    <rPh sb="83" eb="85">
      <t>タントウ</t>
    </rPh>
    <rPh sb="87" eb="88">
      <t>メイ</t>
    </rPh>
    <rPh sb="89" eb="91">
      <t>チイキ</t>
    </rPh>
    <rPh sb="91" eb="93">
      <t>ホウカツ</t>
    </rPh>
    <rPh sb="93" eb="95">
      <t>シエン</t>
    </rPh>
    <rPh sb="99" eb="101">
      <t>ギョウム</t>
    </rPh>
    <rPh sb="102" eb="105">
      <t>ニンチショウ</t>
    </rPh>
    <rPh sb="105" eb="107">
      <t>シサク</t>
    </rPh>
    <rPh sb="108" eb="110">
      <t>ケンム</t>
    </rPh>
    <rPh sb="117" eb="119">
      <t>カイゴ</t>
    </rPh>
    <rPh sb="119" eb="121">
      <t>ホケン</t>
    </rPh>
    <rPh sb="122" eb="124">
      <t>キュウフ</t>
    </rPh>
    <rPh sb="125" eb="126">
      <t>カカ</t>
    </rPh>
    <rPh sb="128" eb="130">
      <t>タントウ</t>
    </rPh>
    <rPh sb="130" eb="131">
      <t>カ</t>
    </rPh>
    <rPh sb="133" eb="135">
      <t>チョウジュ</t>
    </rPh>
    <rPh sb="135" eb="137">
      <t>カイゴ</t>
    </rPh>
    <rPh sb="137" eb="138">
      <t>カ</t>
    </rPh>
    <phoneticPr fontId="1"/>
  </si>
  <si>
    <t>○自宅で最期をむかえたい住民（20歳以上の男女に調査）は、2016年は63%で、希望は高まってきている。
○死亡場所別の死亡率は、自宅13.5%。住民の希望に対して、自宅での死亡は実現できていない。</t>
    <rPh sb="1" eb="3">
      <t>ジタク</t>
    </rPh>
    <rPh sb="4" eb="6">
      <t>サイゴ</t>
    </rPh>
    <rPh sb="12" eb="14">
      <t>ジュウミン</t>
    </rPh>
    <rPh sb="17" eb="18">
      <t>サイ</t>
    </rPh>
    <rPh sb="18" eb="20">
      <t>イジョウ</t>
    </rPh>
    <rPh sb="21" eb="23">
      <t>ダンジョ</t>
    </rPh>
    <rPh sb="24" eb="26">
      <t>チョウサ</t>
    </rPh>
    <rPh sb="33" eb="34">
      <t>ネン</t>
    </rPh>
    <rPh sb="40" eb="42">
      <t>キボウ</t>
    </rPh>
    <rPh sb="43" eb="44">
      <t>タカ</t>
    </rPh>
    <rPh sb="54" eb="56">
      <t>シボウ</t>
    </rPh>
    <rPh sb="56" eb="58">
      <t>バショ</t>
    </rPh>
    <rPh sb="58" eb="59">
      <t>ベツ</t>
    </rPh>
    <rPh sb="60" eb="63">
      <t>シボウリツ</t>
    </rPh>
    <rPh sb="65" eb="67">
      <t>ジタク</t>
    </rPh>
    <rPh sb="73" eb="75">
      <t>ジュウミン</t>
    </rPh>
    <rPh sb="76" eb="78">
      <t>キボウ</t>
    </rPh>
    <rPh sb="79" eb="80">
      <t>タイ</t>
    </rPh>
    <rPh sb="83" eb="85">
      <t>ジタク</t>
    </rPh>
    <rPh sb="87" eb="89">
      <t>シボウ</t>
    </rPh>
    <rPh sb="90" eb="92">
      <t>ジツゲン</t>
    </rPh>
    <phoneticPr fontId="1"/>
  </si>
  <si>
    <t>○在宅療養に対し6割が「関心がある」「まあまあ関心がある」と回答。
○住民主体の見守り活動を行う自治体が増えている。
○医師会から医師が輪番で自治会の集まりに出向き在宅医療について講座を開いている。</t>
    <rPh sb="35" eb="37">
      <t>ジュウミン</t>
    </rPh>
    <rPh sb="37" eb="39">
      <t>シュタイ</t>
    </rPh>
    <rPh sb="40" eb="42">
      <t>ミマモ</t>
    </rPh>
    <rPh sb="43" eb="45">
      <t>カツドウ</t>
    </rPh>
    <rPh sb="46" eb="47">
      <t>オコナ</t>
    </rPh>
    <rPh sb="48" eb="51">
      <t>ジチタイ</t>
    </rPh>
    <rPh sb="52" eb="53">
      <t>フ</t>
    </rPh>
    <rPh sb="60" eb="62">
      <t>イシ</t>
    </rPh>
    <rPh sb="62" eb="63">
      <t>カイ</t>
    </rPh>
    <rPh sb="65" eb="67">
      <t>イシ</t>
    </rPh>
    <rPh sb="71" eb="74">
      <t>ジチカイ</t>
    </rPh>
    <rPh sb="75" eb="76">
      <t>アツ</t>
    </rPh>
    <rPh sb="79" eb="81">
      <t>デム</t>
    </rPh>
    <rPh sb="82" eb="84">
      <t>ザイタク</t>
    </rPh>
    <rPh sb="84" eb="86">
      <t>イリョウ</t>
    </rPh>
    <rPh sb="90" eb="92">
      <t>コウザ</t>
    </rPh>
    <rPh sb="93" eb="94">
      <t>ヒラ</t>
    </rPh>
    <phoneticPr fontId="1"/>
  </si>
  <si>
    <t xml:space="preserve">○在宅医療を支える後方病床の整備や診療所医師同士の連携ができておらず、在宅医療を行う医師の負担が大きくなっている。
○医師会が在宅医療従事者向け研修を3ヶ月に1回開催している。
○歯科医師、薬剤師の在宅医療への参入があまり活発ではない
</t>
    <rPh sb="77" eb="78">
      <t>ゲツ</t>
    </rPh>
    <rPh sb="80" eb="81">
      <t>カイ</t>
    </rPh>
    <rPh sb="81" eb="83">
      <t>カイサイ</t>
    </rPh>
    <rPh sb="90" eb="92">
      <t>シカ</t>
    </rPh>
    <rPh sb="92" eb="94">
      <t>イシ</t>
    </rPh>
    <rPh sb="95" eb="98">
      <t>ヤクザイシ</t>
    </rPh>
    <rPh sb="99" eb="101">
      <t>ザイタク</t>
    </rPh>
    <rPh sb="101" eb="103">
      <t>イリョウ</t>
    </rPh>
    <rPh sb="105" eb="107">
      <t>サンニュウ</t>
    </rPh>
    <rPh sb="111" eb="113">
      <t>カッパツ</t>
    </rPh>
    <phoneticPr fontId="1"/>
  </si>
  <si>
    <t xml:space="preserve">○ケアマネや事業所によって質や力量が異なるとの指摘が他職種から指摘がある。
○居宅介護事業者間の連絡会議が自主的に運営されている。
○介護従事者向け研修会を医師会医師を講師に年4回開催している。
</t>
    <rPh sb="6" eb="9">
      <t>ジギョウショ</t>
    </rPh>
    <rPh sb="13" eb="14">
      <t>シツ</t>
    </rPh>
    <rPh sb="15" eb="17">
      <t>リキリョウ</t>
    </rPh>
    <rPh sb="18" eb="19">
      <t>コト</t>
    </rPh>
    <rPh sb="23" eb="25">
      <t>シテキ</t>
    </rPh>
    <rPh sb="26" eb="27">
      <t>ホカ</t>
    </rPh>
    <rPh sb="27" eb="29">
      <t>ショクシュ</t>
    </rPh>
    <rPh sb="31" eb="33">
      <t>シテキ</t>
    </rPh>
    <rPh sb="78" eb="80">
      <t>イシ</t>
    </rPh>
    <rPh sb="80" eb="81">
      <t>カイ</t>
    </rPh>
    <rPh sb="81" eb="83">
      <t>イシ</t>
    </rPh>
    <rPh sb="84" eb="86">
      <t>コウシ</t>
    </rPh>
    <phoneticPr fontId="1"/>
  </si>
  <si>
    <t>○多職種合同研修会の出席者は、徐々に増えてきたが、歯科医師、薬剤師の参加が少ない。
○入退院時における情報共有のルールを策定しているが、ルールの普及が不十分。
○退院調整がなかったために、短期間で再入院になった、という脳血管疾患患者の事例報告が複数あった。</t>
    <rPh sb="15" eb="17">
      <t>ジョジョ</t>
    </rPh>
    <rPh sb="18" eb="19">
      <t>フ</t>
    </rPh>
    <phoneticPr fontId="1"/>
  </si>
  <si>
    <t>各種会議や多職種研修を定期的に実施しており、顔が見える関係を構築する機会ができてきた。
在宅医療に熱心に取り組んでいる診療所が多く、地域の在宅医療推進の活動にも協力的。訪問看護や訪問介護は、お互いに情報を密に共有し、役割分担をすることで困難ケースにも概ね対応できている。
在宅療養について市民の関心が高まりつつある。</t>
    <rPh sb="66" eb="68">
      <t>チイキ</t>
    </rPh>
    <rPh sb="69" eb="71">
      <t>ザイタク</t>
    </rPh>
    <rPh sb="71" eb="73">
      <t>イリョウ</t>
    </rPh>
    <rPh sb="73" eb="75">
      <t>スイシン</t>
    </rPh>
    <rPh sb="76" eb="78">
      <t>カツドウ</t>
    </rPh>
    <rPh sb="80" eb="82">
      <t>キョウリョク</t>
    </rPh>
    <rPh sb="82" eb="83">
      <t>テキ</t>
    </rPh>
    <rPh sb="144" eb="146">
      <t>シミン</t>
    </rPh>
    <rPh sb="147" eb="149">
      <t>カンシン</t>
    </rPh>
    <rPh sb="150" eb="151">
      <t>タカ</t>
    </rPh>
    <phoneticPr fontId="1"/>
  </si>
  <si>
    <t>後期高齢者の増加予測や要介護認定率の上昇傾向を踏まえると、今後、終末期を含めた在宅療養のニーズに対応できなくなる可能性が高い。
市内の在宅療養の提供体制の地域的な偏在がみられることに加え、在宅患者の後方病床や医師のグループ制等のしくみが構築できておらず、医師の負担が大きくなってきている。
歯科医師、薬剤師は多職種が集まる場への出席が少なく、訪問歯科診療、訪問薬剤指導のサービスを受けている住民も少ない。
市民が入院する市外の医療機関等を含む医療・介護連携の取組が不足している。</t>
    <rPh sb="145" eb="147">
      <t>シカ</t>
    </rPh>
    <rPh sb="147" eb="149">
      <t>イシ</t>
    </rPh>
    <rPh sb="150" eb="153">
      <t>ヤクザイシ</t>
    </rPh>
    <rPh sb="154" eb="155">
      <t>タ</t>
    </rPh>
    <rPh sb="155" eb="157">
      <t>ショクシュ</t>
    </rPh>
    <rPh sb="158" eb="159">
      <t>アツ</t>
    </rPh>
    <rPh sb="161" eb="162">
      <t>バ</t>
    </rPh>
    <rPh sb="164" eb="166">
      <t>シュッセキ</t>
    </rPh>
    <rPh sb="167" eb="168">
      <t>スク</t>
    </rPh>
    <rPh sb="171" eb="173">
      <t>ホウモン</t>
    </rPh>
    <rPh sb="173" eb="175">
      <t>シカ</t>
    </rPh>
    <rPh sb="175" eb="177">
      <t>シンリョウ</t>
    </rPh>
    <rPh sb="178" eb="180">
      <t>ホウモン</t>
    </rPh>
    <rPh sb="180" eb="182">
      <t>ヤクザイ</t>
    </rPh>
    <rPh sb="182" eb="184">
      <t>シドウ</t>
    </rPh>
    <rPh sb="190" eb="191">
      <t>ウ</t>
    </rPh>
    <rPh sb="195" eb="197">
      <t>ジュウミン</t>
    </rPh>
    <rPh sb="198" eb="199">
      <t>スク</t>
    </rPh>
    <rPh sb="210" eb="212">
      <t>シガイ</t>
    </rPh>
    <phoneticPr fontId="1"/>
  </si>
  <si>
    <r>
      <t>⑦データによる現状把握は、「数値で表現されるデータ」による「定量的な現状把握」だけではなく、様々な協議会や地域ケア会議での議論、関係団体や事業所や施設へのヒアリング結果、住民や従事者と接する中で見聞きした事項など</t>
    </r>
    <r>
      <rPr>
        <sz val="11"/>
        <color rgb="FF0070C0"/>
        <rFont val="ＭＳ Ｐゴシック"/>
        <family val="3"/>
        <charset val="128"/>
        <scheme val="minor"/>
      </rPr>
      <t>「数値では表現できないデータ」による「定性的な現状把握」</t>
    </r>
    <r>
      <rPr>
        <sz val="11"/>
        <color theme="1"/>
        <rFont val="ＭＳ Ｐゴシック"/>
        <family val="2"/>
        <charset val="128"/>
        <scheme val="minor"/>
      </rPr>
      <t>も含まれます。</t>
    </r>
    <r>
      <rPr>
        <sz val="11"/>
        <color rgb="FF0070C0"/>
        <rFont val="ＭＳ Ｐゴシック"/>
        <family val="3"/>
        <charset val="128"/>
        <scheme val="minor"/>
      </rPr>
      <t>定量的と定性的の両方のデータを合わせて地域の「強み」と「弱み」が分析されることが望ましい</t>
    </r>
    <r>
      <rPr>
        <sz val="11"/>
        <color theme="1"/>
        <rFont val="ＭＳ Ｐゴシック"/>
        <family val="2"/>
        <charset val="128"/>
        <scheme val="minor"/>
      </rPr>
      <t>です。</t>
    </r>
    <phoneticPr fontId="9"/>
  </si>
  <si>
    <r>
      <rPr>
        <u/>
        <sz val="11"/>
        <color rgb="FF0070C0"/>
        <rFont val="Meiryo UI"/>
        <family val="3"/>
        <charset val="128"/>
      </rPr>
      <t>（記載内容）多職種連携の質と質の向上に関わる事項</t>
    </r>
    <r>
      <rPr>
        <sz val="11"/>
        <color theme="9"/>
        <rFont val="Meiryo UI"/>
        <family val="3"/>
        <charset val="128"/>
      </rPr>
      <t xml:space="preserve">
</t>
    </r>
    <r>
      <rPr>
        <sz val="10"/>
        <rFont val="Meiryo UI"/>
        <family val="3"/>
        <charset val="128"/>
      </rPr>
      <t xml:space="preserve">
○医師会と自治体の協力体制
○自治体と関係団体との連携状況
○顔の見える関係の構築状況と構築に影響している要因
○医介連携の状況と影響している要因
○医療介護の従事者（団体）が抱える連携の課題
○地域ケア会議の実質的機能状況
○各団体の連携の質向上を目指した取組の状況
○関係団体所属外機関の把握状況</t>
    </r>
    <rPh sb="6" eb="7">
      <t>タ</t>
    </rPh>
    <rPh sb="7" eb="9">
      <t>ショクシュ</t>
    </rPh>
    <rPh sb="9" eb="11">
      <t>レンケイ</t>
    </rPh>
    <rPh sb="12" eb="13">
      <t>シツ</t>
    </rPh>
    <rPh sb="14" eb="15">
      <t>シツ</t>
    </rPh>
    <rPh sb="16" eb="18">
      <t>コウジョウ</t>
    </rPh>
    <rPh sb="19" eb="20">
      <t>カカ</t>
    </rPh>
    <rPh sb="22" eb="24">
      <t>ジコウ</t>
    </rPh>
    <phoneticPr fontId="1"/>
  </si>
  <si>
    <t>＜データソース例＞
・都道府県：医療機能情報提供制度　
http://www.mhlw.go.jp/stf/seisakunitsuite/bunya/kenkou_iryou/iryou/teikyouseido/index.html
・厚生労働省医療施設調査　http://www.e-stat.go.jp/SG1/estat/NewList.do?tid=000001030908
・日本医師会　地域医療情報システムhttp://jmap.jp/</t>
    <phoneticPr fontId="1"/>
  </si>
  <si>
    <t>＜データソース例＞
・国保連等　国保後期高齢者医療レセプト
・市町村・国保連等　介護保険レセプト
・厚生労働省在宅医療にかかる地域別データ集http://www.mhlw.go.jp/stf/seisakunitsuite/bunya/0000061944.html</t>
    <phoneticPr fontId="1"/>
  </si>
  <si>
    <r>
      <rPr>
        <u/>
        <sz val="11"/>
        <color rgb="FF0070C0"/>
        <rFont val="Meiryo UI"/>
        <family val="3"/>
        <charset val="128"/>
      </rPr>
      <t>（記載内容）在宅医療に関わる人的・物的な質と質の向上に関わる事項</t>
    </r>
    <r>
      <rPr>
        <sz val="11"/>
        <rFont val="Meiryo UI"/>
        <family val="3"/>
        <charset val="128"/>
      </rPr>
      <t xml:space="preserve">
</t>
    </r>
    <r>
      <rPr>
        <sz val="10"/>
        <rFont val="Meiryo UI"/>
        <family val="3"/>
        <charset val="128"/>
      </rPr>
      <t xml:space="preserve">
○在宅医療サービスの質
○在宅医療従事者の意欲・困り事（診療所の不安
○在宅医療関係団体等の意欲・困り事
○在宅医療に関わる同職種間の連携
○関係団体による在宅医療従事者向け研修（●回／年）
○地理的要因
</t>
    </r>
    <rPh sb="6" eb="8">
      <t>ザイタク</t>
    </rPh>
    <rPh sb="8" eb="10">
      <t>イリョウ</t>
    </rPh>
    <rPh sb="11" eb="12">
      <t>カカ</t>
    </rPh>
    <rPh sb="14" eb="16">
      <t>ジンテキ</t>
    </rPh>
    <rPh sb="17" eb="19">
      <t>ブッテキ</t>
    </rPh>
    <rPh sb="20" eb="21">
      <t>シツ</t>
    </rPh>
    <rPh sb="22" eb="23">
      <t>シツ</t>
    </rPh>
    <rPh sb="24" eb="26">
      <t>コウジョウ</t>
    </rPh>
    <rPh sb="27" eb="28">
      <t>カカ</t>
    </rPh>
    <rPh sb="30" eb="32">
      <t>ジコウ</t>
    </rPh>
    <rPh sb="35" eb="37">
      <t>ザイタク</t>
    </rPh>
    <rPh sb="37" eb="39">
      <t>イリョウ</t>
    </rPh>
    <rPh sb="44" eb="45">
      <t>シツ</t>
    </rPh>
    <rPh sb="47" eb="49">
      <t>ザイタク</t>
    </rPh>
    <rPh sb="49" eb="51">
      <t>イリョウ</t>
    </rPh>
    <rPh sb="51" eb="54">
      <t>ジュウジシャ</t>
    </rPh>
    <rPh sb="55" eb="57">
      <t>イヨク</t>
    </rPh>
    <rPh sb="58" eb="59">
      <t>コマ</t>
    </rPh>
    <rPh sb="60" eb="61">
      <t>ゴト</t>
    </rPh>
    <rPh sb="62" eb="65">
      <t>シンリョウショ</t>
    </rPh>
    <rPh sb="66" eb="68">
      <t>フアン</t>
    </rPh>
    <rPh sb="70" eb="72">
      <t>ザイタク</t>
    </rPh>
    <rPh sb="72" eb="74">
      <t>イリョウ</t>
    </rPh>
    <rPh sb="74" eb="76">
      <t>カンケイ</t>
    </rPh>
    <rPh sb="76" eb="78">
      <t>ダンタイ</t>
    </rPh>
    <rPh sb="78" eb="79">
      <t>トウ</t>
    </rPh>
    <rPh sb="80" eb="82">
      <t>イヨク</t>
    </rPh>
    <rPh sb="83" eb="84">
      <t>コマ</t>
    </rPh>
    <rPh sb="85" eb="86">
      <t>ゴト</t>
    </rPh>
    <rPh sb="96" eb="97">
      <t>ドウ</t>
    </rPh>
    <rPh sb="97" eb="99">
      <t>ショクシュ</t>
    </rPh>
    <rPh sb="99" eb="100">
      <t>カン</t>
    </rPh>
    <rPh sb="101" eb="103">
      <t>レンケイ</t>
    </rPh>
    <rPh sb="105" eb="107">
      <t>カンケイ</t>
    </rPh>
    <rPh sb="107" eb="109">
      <t>ダンタイ</t>
    </rPh>
    <rPh sb="112" eb="114">
      <t>ザイタク</t>
    </rPh>
    <rPh sb="114" eb="116">
      <t>イリョウ</t>
    </rPh>
    <rPh sb="116" eb="119">
      <t>ジュウジシャ</t>
    </rPh>
    <rPh sb="119" eb="120">
      <t>ム</t>
    </rPh>
    <rPh sb="121" eb="123">
      <t>ケンシュウ</t>
    </rPh>
    <rPh sb="125" eb="126">
      <t>カイ</t>
    </rPh>
    <rPh sb="127" eb="128">
      <t>ネン</t>
    </rPh>
    <phoneticPr fontId="1"/>
  </si>
  <si>
    <r>
      <rPr>
        <u/>
        <sz val="11"/>
        <color rgb="FF0070C0"/>
        <rFont val="Meiryo UI"/>
        <family val="3"/>
        <charset val="128"/>
      </rPr>
      <t>（記載内容）住民の在宅療養への意識や実態に関わる事項</t>
    </r>
    <r>
      <rPr>
        <sz val="11"/>
        <rFont val="Meiryo UI"/>
        <family val="3"/>
        <charset val="128"/>
      </rPr>
      <t xml:space="preserve">
</t>
    </r>
    <r>
      <rPr>
        <sz val="10"/>
        <rFont val="Meiryo UI"/>
        <family val="3"/>
        <charset val="128"/>
      </rPr>
      <t xml:space="preserve">
○在宅療養、在宅看取りへの意識や実態
○住民主体の活動状況
○普及啓発の取組み状況</t>
    </r>
    <rPh sb="1" eb="3">
      <t>キサイ</t>
    </rPh>
    <rPh sb="3" eb="5">
      <t>ナイヨウ</t>
    </rPh>
    <rPh sb="6" eb="8">
      <t>ジュウミン</t>
    </rPh>
    <rPh sb="9" eb="11">
      <t>ザイタク</t>
    </rPh>
    <rPh sb="11" eb="13">
      <t>リョウヨウ</t>
    </rPh>
    <rPh sb="15" eb="17">
      <t>イシキ</t>
    </rPh>
    <rPh sb="18" eb="20">
      <t>ジッタイ</t>
    </rPh>
    <rPh sb="21" eb="22">
      <t>カカ</t>
    </rPh>
    <rPh sb="24" eb="26">
      <t>ジコウ</t>
    </rPh>
    <rPh sb="29" eb="31">
      <t>ザイタク</t>
    </rPh>
    <rPh sb="31" eb="33">
      <t>リョウヨウ</t>
    </rPh>
    <rPh sb="34" eb="36">
      <t>ザイタク</t>
    </rPh>
    <rPh sb="36" eb="38">
      <t>ミト</t>
    </rPh>
    <rPh sb="41" eb="43">
      <t>イシキ</t>
    </rPh>
    <rPh sb="44" eb="46">
      <t>ジッタイ</t>
    </rPh>
    <rPh sb="48" eb="50">
      <t>ジュウミン</t>
    </rPh>
    <rPh sb="50" eb="52">
      <t>シュタイ</t>
    </rPh>
    <rPh sb="53" eb="55">
      <t>カツドウ</t>
    </rPh>
    <rPh sb="55" eb="57">
      <t>ジョウキョウ</t>
    </rPh>
    <rPh sb="59" eb="61">
      <t>フキュウ</t>
    </rPh>
    <rPh sb="61" eb="63">
      <t>ケイハツ</t>
    </rPh>
    <rPh sb="64" eb="66">
      <t>トリク</t>
    </rPh>
    <rPh sb="67" eb="69">
      <t>ジョウキョウ</t>
    </rPh>
    <phoneticPr fontId="1"/>
  </si>
  <si>
    <r>
      <rPr>
        <u/>
        <sz val="11"/>
        <color rgb="FF0070C0"/>
        <rFont val="Meiryo UI"/>
        <family val="3"/>
        <charset val="128"/>
      </rPr>
      <t>（記載内容）在宅介護に関わる人的・部的な質と質の向上に関わる事項</t>
    </r>
    <r>
      <rPr>
        <sz val="11"/>
        <rFont val="Meiryo UI"/>
        <family val="3"/>
        <charset val="128"/>
      </rPr>
      <t xml:space="preserve">
</t>
    </r>
    <r>
      <rPr>
        <sz val="10"/>
        <rFont val="Meiryo UI"/>
        <family val="3"/>
        <charset val="128"/>
      </rPr>
      <t xml:space="preserve">
○在宅介護サービスの質
○介護従事者の意欲・困り事
○介護関係団体等の意欲・困り事
○介護サービスの質向上のための各団体の取組み（研修等　●回／年）
○介護職間の連携を促進する取組み
○地理的要因</t>
    </r>
    <rPh sb="6" eb="8">
      <t>ザイタク</t>
    </rPh>
    <rPh sb="8" eb="10">
      <t>カイゴ</t>
    </rPh>
    <rPh sb="11" eb="12">
      <t>カカ</t>
    </rPh>
    <rPh sb="14" eb="16">
      <t>ジンテキ</t>
    </rPh>
    <rPh sb="17" eb="19">
      <t>ブテキ</t>
    </rPh>
    <rPh sb="20" eb="21">
      <t>シツ</t>
    </rPh>
    <rPh sb="22" eb="23">
      <t>シツ</t>
    </rPh>
    <rPh sb="24" eb="26">
      <t>コウジョウ</t>
    </rPh>
    <rPh sb="27" eb="28">
      <t>カカ</t>
    </rPh>
    <rPh sb="30" eb="32">
      <t>ジコウ</t>
    </rPh>
    <rPh sb="35" eb="37">
      <t>ザイタク</t>
    </rPh>
    <rPh sb="37" eb="39">
      <t>カイゴ</t>
    </rPh>
    <rPh sb="44" eb="45">
      <t>シツ</t>
    </rPh>
    <rPh sb="47" eb="49">
      <t>カイゴ</t>
    </rPh>
    <rPh sb="49" eb="52">
      <t>ジュウジシャ</t>
    </rPh>
    <rPh sb="53" eb="55">
      <t>イヨク</t>
    </rPh>
    <rPh sb="56" eb="57">
      <t>コマ</t>
    </rPh>
    <rPh sb="58" eb="59">
      <t>ゴト</t>
    </rPh>
    <rPh sb="61" eb="63">
      <t>カイゴ</t>
    </rPh>
    <rPh sb="63" eb="65">
      <t>カンケイ</t>
    </rPh>
    <rPh sb="65" eb="67">
      <t>ダンタイ</t>
    </rPh>
    <rPh sb="67" eb="68">
      <t>トウ</t>
    </rPh>
    <rPh sb="69" eb="71">
      <t>イヨク</t>
    </rPh>
    <rPh sb="72" eb="73">
      <t>コマ</t>
    </rPh>
    <rPh sb="74" eb="75">
      <t>ゴト</t>
    </rPh>
    <rPh sb="77" eb="79">
      <t>カイゴ</t>
    </rPh>
    <rPh sb="84" eb="85">
      <t>シツ</t>
    </rPh>
    <rPh sb="85" eb="87">
      <t>コウジョウ</t>
    </rPh>
    <rPh sb="92" eb="94">
      <t>ダンタイ</t>
    </rPh>
    <rPh sb="95" eb="97">
      <t>トリク</t>
    </rPh>
    <rPh sb="99" eb="101">
      <t>ケンシュウ</t>
    </rPh>
    <rPh sb="101" eb="102">
      <t>トウ</t>
    </rPh>
    <rPh sb="104" eb="105">
      <t>カイ</t>
    </rPh>
    <rPh sb="106" eb="107">
      <t>ネン</t>
    </rPh>
    <rPh sb="115" eb="117">
      <t>レンケイ</t>
    </rPh>
    <rPh sb="118" eb="120">
      <t>ソクシン</t>
    </rPh>
    <rPh sb="122" eb="124">
      <t>トリク</t>
    </rPh>
    <phoneticPr fontId="1"/>
  </si>
  <si>
    <t>参加会場をドロップダウン</t>
    <phoneticPr fontId="1"/>
  </si>
  <si>
    <t>都道府県名と市町村名</t>
    <rPh sb="0" eb="5">
      <t>トドウフケンメイ</t>
    </rPh>
    <rPh sb="6" eb="10">
      <t>シチョウソンメイ</t>
    </rPh>
    <phoneticPr fontId="1"/>
  </si>
  <si>
    <t>作成者の所属</t>
    <rPh sb="0" eb="3">
      <t>サクセイシャ</t>
    </rPh>
    <rPh sb="4" eb="6">
      <t>ショゾク</t>
    </rPh>
    <phoneticPr fontId="1"/>
  </si>
  <si>
    <t>●●県××市</t>
    <phoneticPr fontId="1"/>
  </si>
  <si>
    <t>●●部××課</t>
    <phoneticPr fontId="1"/>
  </si>
  <si>
    <t>東京（8/6）</t>
    <phoneticPr fontId="1"/>
  </si>
  <si>
    <t>＊この記入要領と記入例を参考に、在宅医療・介護連携の現状を整理し、地域の「強み」と「弱み」を分析してください。</t>
    <rPh sb="3" eb="5">
      <t>キニュウ</t>
    </rPh>
    <rPh sb="5" eb="7">
      <t>ヨウリョウ</t>
    </rPh>
    <rPh sb="8" eb="10">
      <t>キニュウ</t>
    </rPh>
    <rPh sb="10" eb="11">
      <t>レイ</t>
    </rPh>
    <rPh sb="12" eb="14">
      <t>サンコウ</t>
    </rPh>
    <rPh sb="16" eb="18">
      <t>ザイタク</t>
    </rPh>
    <rPh sb="18" eb="20">
      <t>イリョウ</t>
    </rPh>
    <rPh sb="21" eb="23">
      <t>カイゴ</t>
    </rPh>
    <rPh sb="23" eb="25">
      <t>レンケイ</t>
    </rPh>
    <rPh sb="26" eb="28">
      <t>ゲンジョウ</t>
    </rPh>
    <rPh sb="29" eb="31">
      <t>セイリ</t>
    </rPh>
    <rPh sb="33" eb="35">
      <t>チイキ</t>
    </rPh>
    <rPh sb="37" eb="38">
      <t>ツヨ</t>
    </rPh>
    <rPh sb="42" eb="43">
      <t>ヨワ</t>
    </rPh>
    <rPh sb="46" eb="48">
      <t>ブンセキ</t>
    </rPh>
    <phoneticPr fontId="9"/>
  </si>
  <si>
    <t>実績値</t>
    <rPh sb="0" eb="2">
      <t>ジッセキ</t>
    </rPh>
    <rPh sb="2" eb="3">
      <t>アタイ</t>
    </rPh>
    <phoneticPr fontId="1"/>
  </si>
  <si>
    <t>・市町村人口動態統計</t>
    <rPh sb="1" eb="4">
      <t>シチョウソン</t>
    </rPh>
    <rPh sb="4" eb="6">
      <t>ジンコウ</t>
    </rPh>
    <rPh sb="6" eb="8">
      <t>ドウタイ</t>
    </rPh>
    <rPh sb="8" eb="10">
      <t>トウケイ</t>
    </rPh>
    <phoneticPr fontId="1"/>
  </si>
  <si>
    <t>指標</t>
    <rPh sb="0" eb="2">
      <t>シヒョウ</t>
    </rPh>
    <phoneticPr fontId="1"/>
  </si>
  <si>
    <r>
      <t>⑥整理表（ワークシート）を作成するための補助資料として、</t>
    </r>
    <r>
      <rPr>
        <sz val="11"/>
        <color rgb="FF0070C0"/>
        <rFont val="ＭＳ Ｐゴシック"/>
        <family val="3"/>
        <charset val="128"/>
        <scheme val="minor"/>
      </rPr>
      <t>「数値データ」を他地域、県、全国と比較するために、「75歳以上人口千人あたり（実績値÷75歳以上人口×1000）」に計算する「75歳以上人口千人あたり計算用シート」を用意</t>
    </r>
    <r>
      <rPr>
        <sz val="11"/>
        <color theme="1"/>
        <rFont val="ＭＳ Ｐゴシック"/>
        <family val="2"/>
        <charset val="128"/>
        <scheme val="minor"/>
      </rPr>
      <t>しています。算出された値を整理表に転記する等、ご活用下さい。（プラン作成強化セミナー当日に事務局側で配布する資料は整理表（ワークシート）のみとなります。計算用シートは、必要に応じて各自印刷しご持参下さい。）</t>
    </r>
    <rPh sb="1" eb="4">
      <t>セイリヒョウ</t>
    </rPh>
    <rPh sb="13" eb="15">
      <t>サクセイ</t>
    </rPh>
    <rPh sb="20" eb="24">
      <t>ホジョシリョウ</t>
    </rPh>
    <rPh sb="29" eb="31">
      <t>スウチ</t>
    </rPh>
    <rPh sb="56" eb="57">
      <t>サイ</t>
    </rPh>
    <rPh sb="57" eb="59">
      <t>イジョウ</t>
    </rPh>
    <rPh sb="59" eb="61">
      <t>ジンコウ</t>
    </rPh>
    <rPh sb="61" eb="62">
      <t>セン</t>
    </rPh>
    <rPh sb="62" eb="63">
      <t>ニン</t>
    </rPh>
    <rPh sb="67" eb="69">
      <t>ジッセキ</t>
    </rPh>
    <rPh sb="69" eb="70">
      <t>チ</t>
    </rPh>
    <rPh sb="73" eb="74">
      <t>サイ</t>
    </rPh>
    <rPh sb="74" eb="76">
      <t>イジョウ</t>
    </rPh>
    <rPh sb="76" eb="78">
      <t>ジンコウ</t>
    </rPh>
    <rPh sb="86" eb="88">
      <t>ケイサン</t>
    </rPh>
    <rPh sb="93" eb="94">
      <t>サイ</t>
    </rPh>
    <rPh sb="94" eb="96">
      <t>イジョウ</t>
    </rPh>
    <rPh sb="96" eb="98">
      <t>ジンコウ</t>
    </rPh>
    <rPh sb="98" eb="100">
      <t>センニン</t>
    </rPh>
    <rPh sb="103" eb="105">
      <t>ケイサン</t>
    </rPh>
    <rPh sb="105" eb="106">
      <t>ヨウ</t>
    </rPh>
    <rPh sb="111" eb="113">
      <t>ヨウイ</t>
    </rPh>
    <rPh sb="119" eb="121">
      <t>サンシュツ</t>
    </rPh>
    <rPh sb="124" eb="125">
      <t>アタイ</t>
    </rPh>
    <rPh sb="126" eb="129">
      <t>セイリヒョウ</t>
    </rPh>
    <rPh sb="130" eb="132">
      <t>テンキ</t>
    </rPh>
    <rPh sb="134" eb="135">
      <t>トウ</t>
    </rPh>
    <rPh sb="137" eb="139">
      <t>カツヨウ</t>
    </rPh>
    <rPh sb="139" eb="140">
      <t>クダ</t>
    </rPh>
    <rPh sb="147" eb="149">
      <t>サクセイ</t>
    </rPh>
    <rPh sb="149" eb="151">
      <t>キョウカ</t>
    </rPh>
    <rPh sb="155" eb="157">
      <t>トウジツ</t>
    </rPh>
    <rPh sb="158" eb="161">
      <t>ジムキョク</t>
    </rPh>
    <rPh sb="161" eb="162">
      <t>ガワ</t>
    </rPh>
    <rPh sb="163" eb="165">
      <t>ハイフ</t>
    </rPh>
    <rPh sb="167" eb="169">
      <t>シリョウ</t>
    </rPh>
    <rPh sb="170" eb="173">
      <t>セイリヒョウ</t>
    </rPh>
    <rPh sb="189" eb="192">
      <t>ケイサンヨウ</t>
    </rPh>
    <rPh sb="197" eb="199">
      <t>ヒツヨウ</t>
    </rPh>
    <rPh sb="200" eb="201">
      <t>オウ</t>
    </rPh>
    <rPh sb="203" eb="205">
      <t>カクジ</t>
    </rPh>
    <rPh sb="205" eb="207">
      <t>インサツ</t>
    </rPh>
    <rPh sb="209" eb="211">
      <t>ジサン</t>
    </rPh>
    <rPh sb="211" eb="212">
      <t>クダ</t>
    </rPh>
    <phoneticPr fontId="1"/>
  </si>
  <si>
    <t>＜データソース例＞
・各自治体で行っている住民・従事者向け調査結果　　・各種協議会、地域ケア会議等で話し合われている内容
・各従事者団体や施設・事業所にヒアリングした内容　　・住民や従事者と日頃接する中で見聞きした内容</t>
    <rPh sb="11" eb="15">
      <t>カクジチタイ</t>
    </rPh>
    <rPh sb="16" eb="17">
      <t>オコナ</t>
    </rPh>
    <rPh sb="21" eb="23">
      <t>ジュウミン</t>
    </rPh>
    <rPh sb="24" eb="27">
      <t>ジュウジシャ</t>
    </rPh>
    <rPh sb="27" eb="28">
      <t>ム</t>
    </rPh>
    <rPh sb="29" eb="31">
      <t>チョウサ</t>
    </rPh>
    <rPh sb="31" eb="33">
      <t>ケッカ</t>
    </rPh>
    <rPh sb="36" eb="38">
      <t>カクシュ</t>
    </rPh>
    <rPh sb="38" eb="40">
      <t>キョウギ</t>
    </rPh>
    <rPh sb="40" eb="41">
      <t>カイ</t>
    </rPh>
    <rPh sb="48" eb="49">
      <t>トウ</t>
    </rPh>
    <rPh sb="50" eb="51">
      <t>ハナ</t>
    </rPh>
    <rPh sb="52" eb="53">
      <t>ア</t>
    </rPh>
    <rPh sb="58" eb="60">
      <t>ナイヨウ</t>
    </rPh>
    <rPh sb="69" eb="71">
      <t>シセツ</t>
    </rPh>
    <rPh sb="72" eb="75">
      <t>ジギョウショ</t>
    </rPh>
    <phoneticPr fontId="1"/>
  </si>
  <si>
    <t>○利用者・住民の生活満足度　　○在宅医療・介護従事者の満足度
○要介護高齢者の在宅療養率　　○その他、地域で独自に設定している指標</t>
    <rPh sb="1" eb="4">
      <t>リヨウシャ</t>
    </rPh>
    <rPh sb="5" eb="7">
      <t>ジュウミン</t>
    </rPh>
    <rPh sb="8" eb="10">
      <t>セイカツ</t>
    </rPh>
    <rPh sb="10" eb="13">
      <t>マンゾクド</t>
    </rPh>
    <rPh sb="16" eb="18">
      <t>ザイタク</t>
    </rPh>
    <rPh sb="18" eb="20">
      <t>イリョウ</t>
    </rPh>
    <rPh sb="21" eb="23">
      <t>カイゴ</t>
    </rPh>
    <rPh sb="23" eb="26">
      <t>ジュウジシャ</t>
    </rPh>
    <rPh sb="27" eb="30">
      <t>マンゾクド</t>
    </rPh>
    <rPh sb="32" eb="33">
      <t>ヨウ</t>
    </rPh>
    <rPh sb="33" eb="35">
      <t>カイゴ</t>
    </rPh>
    <rPh sb="35" eb="37">
      <t>コウレイ</t>
    </rPh>
    <rPh sb="37" eb="38">
      <t>シャ</t>
    </rPh>
    <rPh sb="39" eb="41">
      <t>ザイタク</t>
    </rPh>
    <rPh sb="41" eb="43">
      <t>リョウヨウ</t>
    </rPh>
    <rPh sb="43" eb="44">
      <t>リツ</t>
    </rPh>
    <rPh sb="49" eb="50">
      <t>ホカ</t>
    </rPh>
    <rPh sb="51" eb="53">
      <t>チイキ</t>
    </rPh>
    <rPh sb="54" eb="56">
      <t>ドクジ</t>
    </rPh>
    <rPh sb="57" eb="59">
      <t>セッテイ</t>
    </rPh>
    <rPh sb="63" eb="65">
      <t>シヒョウ</t>
    </rPh>
    <phoneticPr fontId="1"/>
  </si>
  <si>
    <t>＜データソース例＞
・各自治体で行っている住民・従事者向け調査結果　　・市町村　国保連等　介護保険レセプト集計</t>
    <rPh sb="11" eb="15">
      <t>カクジチタイ</t>
    </rPh>
    <rPh sb="16" eb="17">
      <t>オコナ</t>
    </rPh>
    <rPh sb="21" eb="23">
      <t>ジュウミン</t>
    </rPh>
    <rPh sb="24" eb="27">
      <t>ジュウジシャ</t>
    </rPh>
    <rPh sb="27" eb="28">
      <t>ム</t>
    </rPh>
    <rPh sb="29" eb="31">
      <t>チョウサ</t>
    </rPh>
    <rPh sb="31" eb="33">
      <t>ケッカ</t>
    </rPh>
    <rPh sb="36" eb="39">
      <t>シチョウソン</t>
    </rPh>
    <rPh sb="40" eb="43">
      <t>コクホレン</t>
    </rPh>
    <rPh sb="43" eb="44">
      <t>トウ</t>
    </rPh>
    <rPh sb="45" eb="47">
      <t>カイゴ</t>
    </rPh>
    <rPh sb="47" eb="49">
      <t>ホケン</t>
    </rPh>
    <rPh sb="53" eb="55">
      <t>シュウケイ</t>
    </rPh>
    <phoneticPr fontId="1"/>
  </si>
  <si>
    <t>・整理表（ワークシート）を作成するための補助資料です。</t>
    <phoneticPr fontId="1"/>
  </si>
  <si>
    <t>・プラン作成強化セミナー当日に事務局側で配布する資料は整理表（ワークシート）のみとなります。計算用シートは、必要に応じて各自印刷しご持参下さい。</t>
    <phoneticPr fontId="1"/>
  </si>
  <si>
    <t>・赤色のセルに75歳以上人口を、水色のセルに各指標の値を入力すると、自動的に75歳以上人口あたりの数値が計算されます。</t>
    <rPh sb="1" eb="3">
      <t>アカイロ</t>
    </rPh>
    <rPh sb="9" eb="12">
      <t>サイイジョウ</t>
    </rPh>
    <rPh sb="12" eb="14">
      <t>ジンコウ</t>
    </rPh>
    <rPh sb="16" eb="18">
      <t>ミズイロ</t>
    </rPh>
    <rPh sb="22" eb="23">
      <t>カク</t>
    </rPh>
    <rPh sb="23" eb="25">
      <t>シヒョウ</t>
    </rPh>
    <rPh sb="26" eb="27">
      <t>アタイ</t>
    </rPh>
    <rPh sb="28" eb="30">
      <t>ニュウリョク</t>
    </rPh>
    <rPh sb="34" eb="37">
      <t>ジドウテキ</t>
    </rPh>
    <rPh sb="40" eb="43">
      <t>サイイジョウ</t>
    </rPh>
    <rPh sb="43" eb="45">
      <t>ジンコウ</t>
    </rPh>
    <rPh sb="49" eb="51">
      <t>スウチ</t>
    </rPh>
    <rPh sb="52" eb="54">
      <t>ケイサン</t>
    </rPh>
    <phoneticPr fontId="1"/>
  </si>
  <si>
    <t>・算出された値を整理表（ワークシート）に転記する等、ご活用下さい。</t>
    <phoneticPr fontId="1"/>
  </si>
  <si>
    <t>・区市町村が保有する、国保連等から提供される医科レセプトデータ、介護レセプトデータ</t>
    <phoneticPr fontId="1"/>
  </si>
  <si>
    <t>・国保連等から提供される医科レセプトデータ、介護レセプトデータ
・診療所による訪問診療の実績回数は、厚生労働省在宅医療にかかる地域別データ集にて一部把握可能　http://www.mhlw.go.jp/stf/seisakunitsuite/bunya/0000061944.html</t>
    <rPh sb="1" eb="4">
      <t>コクホレン</t>
    </rPh>
    <rPh sb="4" eb="5">
      <t>トウ</t>
    </rPh>
    <rPh sb="7" eb="9">
      <t>テイキョウ</t>
    </rPh>
    <rPh sb="12" eb="14">
      <t>イカ</t>
    </rPh>
    <rPh sb="22" eb="24">
      <t>カイゴ</t>
    </rPh>
    <rPh sb="33" eb="36">
      <t>シンリョウジョ</t>
    </rPh>
    <rPh sb="39" eb="43">
      <t>ホウモンシンリョウ</t>
    </rPh>
    <rPh sb="44" eb="48">
      <t>ジッセキカイスウ</t>
    </rPh>
    <rPh sb="69" eb="70">
      <t>シュウ</t>
    </rPh>
    <rPh sb="72" eb="74">
      <t>イチブ</t>
    </rPh>
    <rPh sb="74" eb="76">
      <t>ハアク</t>
    </rPh>
    <rPh sb="76" eb="78">
      <t>カノウ</t>
    </rPh>
    <phoneticPr fontId="1"/>
  </si>
  <si>
    <r>
      <t>①記入要領には地域の</t>
    </r>
    <r>
      <rPr>
        <sz val="11"/>
        <color rgb="FF0070C0"/>
        <rFont val="ＭＳ Ｐゴシック"/>
        <family val="3"/>
        <charset val="128"/>
        <scheme val="minor"/>
      </rPr>
      <t>在宅医療・介護に関わる現状を把握する上で主な指標のみ</t>
    </r>
    <r>
      <rPr>
        <sz val="11"/>
        <color theme="1"/>
        <rFont val="ＭＳ Ｐゴシック"/>
        <family val="2"/>
        <charset val="128"/>
        <scheme val="minor"/>
      </rPr>
      <t>をあげています。
指標は、平成28年度老人保健増進等事業「地域包括ケアシステムの構築に向けた地域支援事業における在宅医療・介護連携推進事業の実施状況および先進地事例等に関する調査研究事業　報告書」（株式会社野村総合研究所）　p.40「図表19　指標イメージ」　を参考にしています。</t>
    </r>
    <rPh sb="1" eb="3">
      <t>キニュウ</t>
    </rPh>
    <rPh sb="3" eb="5">
      <t>ヨウリョウ</t>
    </rPh>
    <rPh sb="7" eb="9">
      <t>チイキ</t>
    </rPh>
    <rPh sb="10" eb="12">
      <t>ザイタク</t>
    </rPh>
    <rPh sb="12" eb="14">
      <t>イリョウ</t>
    </rPh>
    <rPh sb="15" eb="17">
      <t>カイゴ</t>
    </rPh>
    <rPh sb="18" eb="19">
      <t>カカ</t>
    </rPh>
    <rPh sb="21" eb="23">
      <t>ゲンジョウ</t>
    </rPh>
    <rPh sb="24" eb="26">
      <t>ハアク</t>
    </rPh>
    <rPh sb="28" eb="29">
      <t>ウエ</t>
    </rPh>
    <rPh sb="30" eb="31">
      <t>オモ</t>
    </rPh>
    <rPh sb="32" eb="34">
      <t>シヒョウ</t>
    </rPh>
    <rPh sb="45" eb="47">
      <t>シヒョウ</t>
    </rPh>
    <rPh sb="49" eb="51">
      <t>ヘイセイ</t>
    </rPh>
    <rPh sb="53" eb="54">
      <t>ネン</t>
    </rPh>
    <rPh sb="54" eb="55">
      <t>ド</t>
    </rPh>
    <rPh sb="55" eb="57">
      <t>ロウジン</t>
    </rPh>
    <rPh sb="57" eb="59">
      <t>ホケン</t>
    </rPh>
    <rPh sb="59" eb="61">
      <t>ゾウシン</t>
    </rPh>
    <rPh sb="61" eb="62">
      <t>トウ</t>
    </rPh>
    <rPh sb="62" eb="64">
      <t>ジギョウ</t>
    </rPh>
    <rPh sb="65" eb="67">
      <t>チイキ</t>
    </rPh>
    <rPh sb="67" eb="69">
      <t>ホウカツ</t>
    </rPh>
    <rPh sb="76" eb="78">
      <t>コウチク</t>
    </rPh>
    <rPh sb="79" eb="80">
      <t>ム</t>
    </rPh>
    <rPh sb="82" eb="84">
      <t>チイキ</t>
    </rPh>
    <rPh sb="84" eb="86">
      <t>シエン</t>
    </rPh>
    <rPh sb="86" eb="88">
      <t>ジギョウ</t>
    </rPh>
    <rPh sb="92" eb="94">
      <t>ザイタク</t>
    </rPh>
    <rPh sb="94" eb="96">
      <t>イリョウ</t>
    </rPh>
    <rPh sb="97" eb="99">
      <t>カイゴ</t>
    </rPh>
    <rPh sb="99" eb="101">
      <t>レンケイ</t>
    </rPh>
    <rPh sb="101" eb="103">
      <t>スイシン</t>
    </rPh>
    <rPh sb="103" eb="105">
      <t>ジギョウ</t>
    </rPh>
    <rPh sb="106" eb="108">
      <t>ジッシ</t>
    </rPh>
    <rPh sb="108" eb="110">
      <t>ジョウキョウ</t>
    </rPh>
    <rPh sb="113" eb="115">
      <t>センシン</t>
    </rPh>
    <rPh sb="115" eb="116">
      <t>チ</t>
    </rPh>
    <rPh sb="116" eb="118">
      <t>ジレイ</t>
    </rPh>
    <rPh sb="118" eb="119">
      <t>トウ</t>
    </rPh>
    <rPh sb="120" eb="121">
      <t>カン</t>
    </rPh>
    <rPh sb="123" eb="125">
      <t>チョウサ</t>
    </rPh>
    <rPh sb="125" eb="127">
      <t>ケンキュウ</t>
    </rPh>
    <rPh sb="127" eb="129">
      <t>ジギョウ</t>
    </rPh>
    <rPh sb="130" eb="133">
      <t>ホウコクショ</t>
    </rPh>
    <rPh sb="135" eb="137">
      <t>カブシキ</t>
    </rPh>
    <rPh sb="137" eb="139">
      <t>カイシャ</t>
    </rPh>
    <rPh sb="139" eb="141">
      <t>ノムラ</t>
    </rPh>
    <rPh sb="141" eb="143">
      <t>ソウゴウ</t>
    </rPh>
    <rPh sb="143" eb="146">
      <t>ケンキュウショ</t>
    </rPh>
    <rPh sb="153" eb="155">
      <t>ズヒョウ</t>
    </rPh>
    <rPh sb="158" eb="160">
      <t>シヒョウ</t>
    </rPh>
    <rPh sb="167" eb="169">
      <t>サンコウ</t>
    </rPh>
    <phoneticPr fontId="9"/>
  </si>
  <si>
    <r>
      <t>②在宅医療・介護の現状を把握する指標は記入要領や記入例に挙げている限りではありません。</t>
    </r>
    <r>
      <rPr>
        <sz val="11"/>
        <color rgb="FF0070C0"/>
        <rFont val="ＭＳ Ｐゴシック"/>
        <family val="3"/>
        <charset val="128"/>
        <scheme val="minor"/>
      </rPr>
      <t>各地の実情に合わせて必要な指標や重要な事項も含めて記載</t>
    </r>
    <r>
      <rPr>
        <sz val="11"/>
        <rFont val="ＭＳ Ｐゴシック"/>
        <family val="3"/>
        <charset val="128"/>
        <scheme val="minor"/>
      </rPr>
      <t>してください。</t>
    </r>
    <rPh sb="1" eb="3">
      <t>ザイタク</t>
    </rPh>
    <rPh sb="3" eb="5">
      <t>イリョウ</t>
    </rPh>
    <rPh sb="6" eb="8">
      <t>カイゴ</t>
    </rPh>
    <rPh sb="9" eb="11">
      <t>ゲンジョウ</t>
    </rPh>
    <rPh sb="12" eb="14">
      <t>ハアク</t>
    </rPh>
    <rPh sb="16" eb="18">
      <t>シヒョウ</t>
    </rPh>
    <rPh sb="19" eb="21">
      <t>キニュウ</t>
    </rPh>
    <rPh sb="21" eb="23">
      <t>ヨウリョウ</t>
    </rPh>
    <rPh sb="24" eb="26">
      <t>キニュウ</t>
    </rPh>
    <rPh sb="26" eb="27">
      <t>レイ</t>
    </rPh>
    <rPh sb="28" eb="29">
      <t>ア</t>
    </rPh>
    <rPh sb="33" eb="34">
      <t>カギ</t>
    </rPh>
    <rPh sb="43" eb="45">
      <t>カクチ</t>
    </rPh>
    <rPh sb="46" eb="48">
      <t>ジツジョウ</t>
    </rPh>
    <rPh sb="49" eb="50">
      <t>ア</t>
    </rPh>
    <rPh sb="53" eb="55">
      <t>ヒツヨウ</t>
    </rPh>
    <rPh sb="56" eb="58">
      <t>シヒョウ</t>
    </rPh>
    <rPh sb="59" eb="61">
      <t>ジュウヨウ</t>
    </rPh>
    <rPh sb="62" eb="64">
      <t>ジコウ</t>
    </rPh>
    <rPh sb="65" eb="66">
      <t>フク</t>
    </rPh>
    <rPh sb="68" eb="70">
      <t>キサイ</t>
    </rPh>
    <phoneticPr fontId="9"/>
  </si>
  <si>
    <t>＜データソース例＞
・各自治体人口静態統計
・国立社会保障・人口問題研究所「日本の地域別将来推計人口」http://www.ipss.go.jp/pp-shicyoson/j/shicyoson13/3kekka/Municipalities.asp
・各自治体の第6期介護保険事業計画
・厚生労働省 地域包括ケア見える化システムhttps://mieruka.mhlw.go.jp/</t>
    <rPh sb="7" eb="8">
      <t>レイ</t>
    </rPh>
    <phoneticPr fontId="1"/>
  </si>
  <si>
    <t>【××市・区・町・村の在宅医療・介護における強みと弱み】</t>
    <rPh sb="3" eb="4">
      <t>シ</t>
    </rPh>
    <rPh sb="5" eb="6">
      <t>ク</t>
    </rPh>
    <rPh sb="7" eb="8">
      <t>マチ</t>
    </rPh>
    <rPh sb="9" eb="10">
      <t>ムラ</t>
    </rPh>
    <rPh sb="11" eb="13">
      <t>ザイタク</t>
    </rPh>
    <rPh sb="13" eb="15">
      <t>イリョウ</t>
    </rPh>
    <rPh sb="16" eb="18">
      <t>カイゴ</t>
    </rPh>
    <rPh sb="22" eb="23">
      <t>ツヨ</t>
    </rPh>
    <rPh sb="25" eb="26">
      <t>ヨワ</t>
    </rPh>
    <phoneticPr fontId="1"/>
  </si>
  <si>
    <r>
      <t>③指標の中には、独自に調査しないと把握できない指標（アウトカム指標等）や、自治体のよってはデータ入手が難しい指標（医療レセプトや介護レセプトの入手が必要なもの）も含まれています。</t>
    </r>
    <r>
      <rPr>
        <sz val="11"/>
        <color rgb="FF0070C0"/>
        <rFont val="ＭＳ Ｐゴシック"/>
        <family val="3"/>
        <charset val="128"/>
        <scheme val="minor"/>
      </rPr>
      <t>自治体で把握できる範囲で記載をお願いします</t>
    </r>
    <r>
      <rPr>
        <sz val="11"/>
        <color theme="1"/>
        <rFont val="ＭＳ Ｐゴシック"/>
        <family val="2"/>
        <charset val="128"/>
        <scheme val="minor"/>
      </rPr>
      <t>。</t>
    </r>
    <rPh sb="1" eb="3">
      <t>シヒョウ</t>
    </rPh>
    <rPh sb="4" eb="5">
      <t>ナカ</t>
    </rPh>
    <rPh sb="8" eb="10">
      <t>ドクジ</t>
    </rPh>
    <rPh sb="11" eb="13">
      <t>チョウサ</t>
    </rPh>
    <rPh sb="17" eb="19">
      <t>ハアク</t>
    </rPh>
    <rPh sb="23" eb="25">
      <t>シヒョウ</t>
    </rPh>
    <rPh sb="31" eb="33">
      <t>シヒョウ</t>
    </rPh>
    <rPh sb="33" eb="34">
      <t>トウ</t>
    </rPh>
    <rPh sb="37" eb="40">
      <t>ジチタイ</t>
    </rPh>
    <rPh sb="48" eb="50">
      <t>ニュウシュ</t>
    </rPh>
    <rPh sb="51" eb="52">
      <t>ムズカ</t>
    </rPh>
    <rPh sb="54" eb="56">
      <t>シヒョウ</t>
    </rPh>
    <rPh sb="57" eb="59">
      <t>イリョウ</t>
    </rPh>
    <rPh sb="64" eb="66">
      <t>カイゴ</t>
    </rPh>
    <rPh sb="71" eb="73">
      <t>ニュウシュ</t>
    </rPh>
    <rPh sb="74" eb="76">
      <t>ヒツヨウ</t>
    </rPh>
    <rPh sb="81" eb="82">
      <t>フク</t>
    </rPh>
    <rPh sb="89" eb="92">
      <t>ジチタイ</t>
    </rPh>
    <rPh sb="93" eb="95">
      <t>ハアク</t>
    </rPh>
    <rPh sb="98" eb="100">
      <t>ハンイ</t>
    </rPh>
    <rPh sb="101" eb="103">
      <t>キサイ</t>
    </rPh>
    <rPh sb="105" eb="106">
      <t>ネガ</t>
    </rPh>
    <phoneticPr fontId="9"/>
  </si>
  <si>
    <t>○居宅介護支援事業所：21事業所
　75歳以上1000人あたり：2.52
○地域包括支援センター：直営１ヶ所
○介護老人保健施設数：2施設160床
〇通所介護の事業所数：19事業所
　75歳以上人口1000人あたり2.26
○訪問介護の事業所数：9事業所
　75歳以上人口1000人あたり1.07
○施設数は県平均に近い整備状況になっているが、通所介護（県平均3.18）、訪問介護（県平均1.99）は県平均より体制が不足気味。特に、在宅医療と同様に、市の南部で不足している。
○介護事業所の離職率は20%と高く、常に人材が不足している。</t>
    <rPh sb="13" eb="16">
      <t>ジギョウショ</t>
    </rPh>
    <rPh sb="49" eb="51">
      <t>チョクエイ</t>
    </rPh>
    <rPh sb="53" eb="54">
      <t>ショ</t>
    </rPh>
    <rPh sb="56" eb="58">
      <t>カイゴ</t>
    </rPh>
    <rPh sb="58" eb="60">
      <t>ロウジン</t>
    </rPh>
    <rPh sb="60" eb="62">
      <t>ホケン</t>
    </rPh>
    <rPh sb="62" eb="64">
      <t>シセツ</t>
    </rPh>
    <rPh sb="64" eb="65">
      <t>スウ</t>
    </rPh>
    <rPh sb="67" eb="69">
      <t>シセツ</t>
    </rPh>
    <rPh sb="72" eb="73">
      <t>トコ</t>
    </rPh>
    <rPh sb="75" eb="77">
      <t>ツウショ</t>
    </rPh>
    <rPh sb="77" eb="79">
      <t>カイゴ</t>
    </rPh>
    <rPh sb="80" eb="83">
      <t>ジギョウショ</t>
    </rPh>
    <rPh sb="83" eb="84">
      <t>スウ</t>
    </rPh>
    <rPh sb="87" eb="90">
      <t>ジギョウショ</t>
    </rPh>
    <rPh sb="94" eb="95">
      <t>サイ</t>
    </rPh>
    <rPh sb="95" eb="97">
      <t>イジョウ</t>
    </rPh>
    <rPh sb="97" eb="99">
      <t>ジンコウ</t>
    </rPh>
    <rPh sb="103" eb="104">
      <t>ニン</t>
    </rPh>
    <rPh sb="113" eb="115">
      <t>ホウモン</t>
    </rPh>
    <rPh sb="115" eb="117">
      <t>カイゴ</t>
    </rPh>
    <rPh sb="118" eb="121">
      <t>ジギョウショ</t>
    </rPh>
    <rPh sb="121" eb="122">
      <t>スウ</t>
    </rPh>
    <rPh sb="124" eb="127">
      <t>ジギョウショ</t>
    </rPh>
    <rPh sb="151" eb="153">
      <t>シセツ</t>
    </rPh>
    <rPh sb="153" eb="154">
      <t>スウ</t>
    </rPh>
    <rPh sb="155" eb="156">
      <t>ケン</t>
    </rPh>
    <rPh sb="156" eb="158">
      <t>ヘイキン</t>
    </rPh>
    <rPh sb="159" eb="160">
      <t>チカ</t>
    </rPh>
    <rPh sb="161" eb="163">
      <t>セイビ</t>
    </rPh>
    <rPh sb="163" eb="165">
      <t>ジョウキョウ</t>
    </rPh>
    <rPh sb="173" eb="175">
      <t>ツウショ</t>
    </rPh>
    <rPh sb="175" eb="177">
      <t>カイゴ</t>
    </rPh>
    <rPh sb="178" eb="179">
      <t>ケン</t>
    </rPh>
    <rPh sb="179" eb="181">
      <t>ヘイキン</t>
    </rPh>
    <rPh sb="187" eb="189">
      <t>ホウモン</t>
    </rPh>
    <rPh sb="189" eb="191">
      <t>カイゴ</t>
    </rPh>
    <rPh sb="192" eb="193">
      <t>ケン</t>
    </rPh>
    <rPh sb="193" eb="195">
      <t>ヘイキン</t>
    </rPh>
    <rPh sb="201" eb="202">
      <t>ケン</t>
    </rPh>
    <rPh sb="202" eb="204">
      <t>ヘイキン</t>
    </rPh>
    <rPh sb="206" eb="208">
      <t>タイセイ</t>
    </rPh>
    <rPh sb="209" eb="211">
      <t>フソク</t>
    </rPh>
    <rPh sb="211" eb="213">
      <t>ギミ</t>
    </rPh>
    <rPh sb="214" eb="215">
      <t>トク</t>
    </rPh>
    <rPh sb="217" eb="219">
      <t>ザイタク</t>
    </rPh>
    <rPh sb="219" eb="221">
      <t>イリョウ</t>
    </rPh>
    <rPh sb="222" eb="224">
      <t>ドウヨウ</t>
    </rPh>
    <rPh sb="226" eb="227">
      <t>シ</t>
    </rPh>
    <rPh sb="228" eb="230">
      <t>ナンブ</t>
    </rPh>
    <rPh sb="231" eb="233">
      <t>フソク</t>
    </rPh>
    <phoneticPr fontId="1"/>
  </si>
  <si>
    <t>○被保険者1人あたりの介護給付費：250千円</t>
    <rPh sb="1" eb="5">
      <t>ヒホケンシャ</t>
    </rPh>
    <rPh sb="6" eb="7">
      <t>ニン</t>
    </rPh>
    <rPh sb="11" eb="13">
      <t>カイゴ</t>
    </rPh>
    <rPh sb="13" eb="15">
      <t>キュウフ</t>
    </rPh>
    <rPh sb="15" eb="16">
      <t>ヒ</t>
    </rPh>
    <phoneticPr fontId="1"/>
  </si>
  <si>
    <t>○認知症や精神医療の専門医が少なく、市外に頼っている。
○後方支援病床の確保が難航している。
○退院支援窓口は各病院にできたが、病院どうしの連携やケアマネとの連携はまだ十分ではない。</t>
    <rPh sb="18" eb="20">
      <t>シガイ</t>
    </rPh>
    <rPh sb="21" eb="22">
      <t>タヨ</t>
    </rPh>
    <rPh sb="29" eb="31">
      <t>コウホウ</t>
    </rPh>
    <rPh sb="31" eb="33">
      <t>シエン</t>
    </rPh>
    <rPh sb="33" eb="35">
      <t>ビョウショウ</t>
    </rPh>
    <rPh sb="36" eb="38">
      <t>カクホ</t>
    </rPh>
    <rPh sb="39" eb="41">
      <t>ナンコウ</t>
    </rPh>
    <rPh sb="48" eb="50">
      <t>タイイン</t>
    </rPh>
    <rPh sb="50" eb="52">
      <t>シエン</t>
    </rPh>
    <rPh sb="52" eb="54">
      <t>マドグチ</t>
    </rPh>
    <rPh sb="55" eb="56">
      <t>カク</t>
    </rPh>
    <rPh sb="56" eb="58">
      <t>ビョウイン</t>
    </rPh>
    <rPh sb="64" eb="66">
      <t>ビョウイン</t>
    </rPh>
    <rPh sb="70" eb="72">
      <t>レンケイ</t>
    </rPh>
    <rPh sb="79" eb="81">
      <t>レンケイ</t>
    </rPh>
    <rPh sb="84" eb="86">
      <t>ジュウブン</t>
    </rPh>
    <phoneticPr fontId="1"/>
  </si>
  <si>
    <t>○市基本構想に地域包括ケアシステムの構築が掲げられ、第6期計画（高齢者保健福祉計画・介護保険事業計画）において、「在宅医療・介護の連携」を重点施策として取り組んでいる。
○庁内の在宅医療・介護連携に関連する部局関係者と支所で勉強会を定期的に開催している。
○県開催の在宅医療・介護連携担当者向け研修に参加している。</t>
    <rPh sb="109" eb="111">
      <t>シショ</t>
    </rPh>
    <phoneticPr fontId="1"/>
  </si>
  <si>
    <t>○要介護高齢者の生活満足度、従事者の満足度は不明
○要介護３以上の高齢者の在宅療養率（在宅サービス利用）：29.8%（2014年）31.7%（2015年）</t>
    <rPh sb="1" eb="2">
      <t>ヨウ</t>
    </rPh>
    <rPh sb="2" eb="4">
      <t>カイゴ</t>
    </rPh>
    <rPh sb="4" eb="7">
      <t>コウレイシャ</t>
    </rPh>
    <rPh sb="8" eb="10">
      <t>セイカツ</t>
    </rPh>
    <rPh sb="10" eb="13">
      <t>マンゾクド</t>
    </rPh>
    <rPh sb="14" eb="17">
      <t>ジュウジシャ</t>
    </rPh>
    <rPh sb="18" eb="21">
      <t>マンゾクド</t>
    </rPh>
    <rPh sb="22" eb="24">
      <t>フメイ</t>
    </rPh>
    <rPh sb="26" eb="27">
      <t>ヨウ</t>
    </rPh>
    <rPh sb="27" eb="29">
      <t>カイゴ</t>
    </rPh>
    <rPh sb="30" eb="32">
      <t>イジョウ</t>
    </rPh>
    <rPh sb="33" eb="36">
      <t>コウレイシャ</t>
    </rPh>
    <rPh sb="37" eb="39">
      <t>ザイタク</t>
    </rPh>
    <rPh sb="39" eb="41">
      <t>リョウヨウ</t>
    </rPh>
    <rPh sb="41" eb="42">
      <t>リツ</t>
    </rPh>
    <rPh sb="43" eb="45">
      <t>ザイタク</t>
    </rPh>
    <rPh sb="49" eb="51">
      <t>リヨウ</t>
    </rPh>
    <rPh sb="63" eb="64">
      <t>ネン</t>
    </rPh>
    <rPh sb="75" eb="76">
      <t>ネン</t>
    </rPh>
    <phoneticPr fontId="1"/>
  </si>
  <si>
    <t>・都道府県：医療機能情報提供制度　
http://www.mhlw.go.jp/stf/seisakunitsuite/bunya/kenkou_iryou/iryou/teikyouseido/index.html
・厚生労働省医療施設調査　http://www.e-stat.go.jp/SG1/estat/NewList.do?tid=000001030908
・都道府県：病床機能報告制度集計結果</t>
    <rPh sb="185" eb="189">
      <t>トドウフケン</t>
    </rPh>
    <rPh sb="190" eb="198">
      <t>ビョウショウキノウホウコクセイド</t>
    </rPh>
    <rPh sb="198" eb="202">
      <t>シュウケイケッカ</t>
    </rPh>
    <phoneticPr fontId="1"/>
  </si>
  <si>
    <r>
      <t xml:space="preserve">○在宅療養支援診療所数
〇訪問診療を行う診療所・病院数
○訪問看護事業所数・従事者数（24時間対応事業所数・従事者数）
○在宅訪問を行う歯科診療所数
○在宅訪問を行う薬局数
○地理的要因（資源の偏在）
</t>
    </r>
    <r>
      <rPr>
        <sz val="10"/>
        <color rgb="FF0070C0"/>
        <rFont val="Meiryo UI"/>
        <family val="3"/>
        <charset val="128"/>
      </rPr>
      <t xml:space="preserve">（視点の例）
・施設・事業所数の推移
・75歳以上人口1000人あたりの施設数・従事者数（事業所数÷75歳以上人口×1000）
・周辺地域や県、全国平均との比較
・資源の量的充足（将来推計等と比べて）
</t>
    </r>
    <rPh sb="1" eb="3">
      <t>ザイタク</t>
    </rPh>
    <rPh sb="3" eb="5">
      <t>リョウヨウ</t>
    </rPh>
    <rPh sb="5" eb="7">
      <t>シエン</t>
    </rPh>
    <rPh sb="7" eb="10">
      <t>シンリョウショ</t>
    </rPh>
    <rPh sb="10" eb="11">
      <t>スウ</t>
    </rPh>
    <rPh sb="13" eb="15">
      <t>ホウモン</t>
    </rPh>
    <rPh sb="15" eb="17">
      <t>シンリョウ</t>
    </rPh>
    <rPh sb="18" eb="19">
      <t>オコナ</t>
    </rPh>
    <rPh sb="20" eb="22">
      <t>シンリョウ</t>
    </rPh>
    <rPh sb="22" eb="23">
      <t>ショ</t>
    </rPh>
    <rPh sb="24" eb="26">
      <t>ビョウイン</t>
    </rPh>
    <rPh sb="26" eb="27">
      <t>スウ</t>
    </rPh>
    <rPh sb="29" eb="31">
      <t>ホウモン</t>
    </rPh>
    <rPh sb="31" eb="33">
      <t>カンゴ</t>
    </rPh>
    <rPh sb="33" eb="36">
      <t>ジギョウショ</t>
    </rPh>
    <rPh sb="36" eb="37">
      <t>スウ</t>
    </rPh>
    <rPh sb="38" eb="41">
      <t>ジュウジシャ</t>
    </rPh>
    <rPh sb="41" eb="42">
      <t>スウ</t>
    </rPh>
    <rPh sb="45" eb="47">
      <t>ジカン</t>
    </rPh>
    <rPh sb="47" eb="49">
      <t>タイオウ</t>
    </rPh>
    <rPh sb="49" eb="52">
      <t>ジギョウショ</t>
    </rPh>
    <rPh sb="52" eb="53">
      <t>スウ</t>
    </rPh>
    <rPh sb="54" eb="57">
      <t>ジュウジシャ</t>
    </rPh>
    <rPh sb="57" eb="58">
      <t>スウ</t>
    </rPh>
    <rPh sb="61" eb="63">
      <t>ザイタク</t>
    </rPh>
    <rPh sb="63" eb="65">
      <t>ホウモン</t>
    </rPh>
    <rPh sb="66" eb="67">
      <t>オコナ</t>
    </rPh>
    <rPh sb="68" eb="70">
      <t>シカ</t>
    </rPh>
    <rPh sb="70" eb="72">
      <t>シンリョウ</t>
    </rPh>
    <rPh sb="72" eb="73">
      <t>ショ</t>
    </rPh>
    <rPh sb="73" eb="74">
      <t>スウ</t>
    </rPh>
    <rPh sb="76" eb="78">
      <t>ザイタク</t>
    </rPh>
    <rPh sb="78" eb="80">
      <t>ホウモン</t>
    </rPh>
    <rPh sb="81" eb="82">
      <t>オコナ</t>
    </rPh>
    <rPh sb="83" eb="85">
      <t>ヤッキョク</t>
    </rPh>
    <rPh sb="85" eb="86">
      <t>スウ</t>
    </rPh>
    <rPh sb="94" eb="96">
      <t>シゲン</t>
    </rPh>
    <rPh sb="97" eb="99">
      <t>ヘンザイ</t>
    </rPh>
    <rPh sb="110" eb="112">
      <t>シセツ</t>
    </rPh>
    <rPh sb="113" eb="116">
      <t>ジギョウショ</t>
    </rPh>
    <rPh sb="116" eb="117">
      <t>スウ</t>
    </rPh>
    <rPh sb="118" eb="120">
      <t>スイイ</t>
    </rPh>
    <rPh sb="124" eb="125">
      <t>サイ</t>
    </rPh>
    <rPh sb="125" eb="127">
      <t>イジョウ</t>
    </rPh>
    <rPh sb="127" eb="129">
      <t>ジンコウ</t>
    </rPh>
    <rPh sb="133" eb="134">
      <t>ニン</t>
    </rPh>
    <rPh sb="138" eb="140">
      <t>シセツ</t>
    </rPh>
    <rPh sb="140" eb="141">
      <t>スウ</t>
    </rPh>
    <rPh sb="142" eb="145">
      <t>ジュウジシャ</t>
    </rPh>
    <rPh sb="145" eb="146">
      <t>スウ</t>
    </rPh>
    <rPh sb="147" eb="150">
      <t>ジギョウショ</t>
    </rPh>
    <rPh sb="150" eb="151">
      <t>スウ</t>
    </rPh>
    <rPh sb="154" eb="155">
      <t>サイ</t>
    </rPh>
    <rPh sb="155" eb="157">
      <t>イジョウ</t>
    </rPh>
    <rPh sb="157" eb="159">
      <t>ジンコウ</t>
    </rPh>
    <rPh sb="167" eb="169">
      <t>シュウヘン</t>
    </rPh>
    <rPh sb="169" eb="171">
      <t>チイキ</t>
    </rPh>
    <rPh sb="174" eb="176">
      <t>ゼンコク</t>
    </rPh>
    <rPh sb="176" eb="178">
      <t>ヘイキン</t>
    </rPh>
    <rPh sb="180" eb="182">
      <t>ヒカク</t>
    </rPh>
    <rPh sb="184" eb="186">
      <t>シゲン</t>
    </rPh>
    <rPh sb="187" eb="189">
      <t>リョウテキ</t>
    </rPh>
    <rPh sb="189" eb="191">
      <t>ジュウソク</t>
    </rPh>
    <rPh sb="192" eb="194">
      <t>ショウライ</t>
    </rPh>
    <rPh sb="194" eb="196">
      <t>スイケイ</t>
    </rPh>
    <rPh sb="196" eb="197">
      <t>トウ</t>
    </rPh>
    <rPh sb="198" eb="199">
      <t>クラ</t>
    </rPh>
    <phoneticPr fontId="1"/>
  </si>
  <si>
    <r>
      <t xml:space="preserve">○居宅介護支援事業所数
○介護老人保健施設数
○通所介護の事業所数
○訪問介護の事業所数
○地域包括支援センター
○地理的要因（資源の偏在）
</t>
    </r>
    <r>
      <rPr>
        <sz val="10"/>
        <color rgb="FF0070C0"/>
        <rFont val="Meiryo UI"/>
        <family val="3"/>
        <charset val="128"/>
      </rPr>
      <t>（視点の例）
・施設・事業所数の推移
・75歳以上人口1000人あたりの施設数・従事者数（事業所数÷75歳以上人口×1000）
・周辺地域や県、全国平均との比較
・人材・事業所の量的充足（将来推計等と比べて）</t>
    </r>
    <rPh sb="1" eb="3">
      <t>キョタク</t>
    </rPh>
    <rPh sb="3" eb="5">
      <t>カイゴ</t>
    </rPh>
    <rPh sb="5" eb="7">
      <t>シエン</t>
    </rPh>
    <rPh sb="7" eb="10">
      <t>ジギョウショ</t>
    </rPh>
    <rPh sb="10" eb="11">
      <t>スウ</t>
    </rPh>
    <rPh sb="13" eb="15">
      <t>カイゴ</t>
    </rPh>
    <rPh sb="15" eb="17">
      <t>ロウジン</t>
    </rPh>
    <rPh sb="17" eb="19">
      <t>ホケン</t>
    </rPh>
    <rPh sb="19" eb="21">
      <t>シセツ</t>
    </rPh>
    <rPh sb="21" eb="22">
      <t>スウ</t>
    </rPh>
    <rPh sb="24" eb="26">
      <t>ツウショ</t>
    </rPh>
    <rPh sb="26" eb="28">
      <t>カイゴ</t>
    </rPh>
    <rPh sb="29" eb="32">
      <t>ジギョウショ</t>
    </rPh>
    <rPh sb="32" eb="33">
      <t>スウ</t>
    </rPh>
    <rPh sb="35" eb="37">
      <t>ホウモン</t>
    </rPh>
    <rPh sb="37" eb="39">
      <t>カイゴ</t>
    </rPh>
    <rPh sb="40" eb="43">
      <t>ジギョウショ</t>
    </rPh>
    <rPh sb="43" eb="44">
      <t>スウ</t>
    </rPh>
    <rPh sb="154" eb="156">
      <t>ジンザイ</t>
    </rPh>
    <rPh sb="157" eb="160">
      <t>ジギョウショ</t>
    </rPh>
    <rPh sb="161" eb="163">
      <t>リョウテキ</t>
    </rPh>
    <rPh sb="163" eb="165">
      <t>ジュウソク</t>
    </rPh>
    <rPh sb="166" eb="168">
      <t>ショウライ</t>
    </rPh>
    <rPh sb="168" eb="170">
      <t>スイケイ</t>
    </rPh>
    <rPh sb="170" eb="171">
      <t>トウ</t>
    </rPh>
    <rPh sb="172" eb="173">
      <t>クラ</t>
    </rPh>
    <phoneticPr fontId="1"/>
  </si>
  <si>
    <r>
      <t xml:space="preserve">○訪問診療の実績回数
○訪問歯科診療の実績回数
○訪問薬剤指導の実績回数
○訪問看護の実績回数
○在宅医療費
</t>
    </r>
    <r>
      <rPr>
        <sz val="10"/>
        <color rgb="FF0070C0"/>
        <rFont val="Meiryo UI"/>
        <family val="3"/>
        <charset val="128"/>
      </rPr>
      <t>（視点の例）
・実績の推移
・75歳以上人口1000人あたり実績回数（実績回数÷75歳以上人口×1000）
・周辺地域や県、全国平均との比較
・１事業所あたりの実績回数</t>
    </r>
    <rPh sb="1" eb="3">
      <t>ホウモン</t>
    </rPh>
    <rPh sb="3" eb="5">
      <t>シンリョウ</t>
    </rPh>
    <rPh sb="6" eb="8">
      <t>ジッセキ</t>
    </rPh>
    <rPh sb="8" eb="10">
      <t>カイスウ</t>
    </rPh>
    <rPh sb="12" eb="14">
      <t>ホウモン</t>
    </rPh>
    <rPh sb="14" eb="16">
      <t>シカ</t>
    </rPh>
    <rPh sb="16" eb="18">
      <t>シンリョウ</t>
    </rPh>
    <rPh sb="19" eb="21">
      <t>ジッセキ</t>
    </rPh>
    <rPh sb="21" eb="23">
      <t>カイスウ</t>
    </rPh>
    <rPh sb="25" eb="27">
      <t>ホウモン</t>
    </rPh>
    <rPh sb="27" eb="29">
      <t>ヤクザイ</t>
    </rPh>
    <rPh sb="29" eb="31">
      <t>シドウ</t>
    </rPh>
    <rPh sb="32" eb="34">
      <t>ジッセキ</t>
    </rPh>
    <rPh sb="34" eb="36">
      <t>カイスウ</t>
    </rPh>
    <rPh sb="43" eb="45">
      <t>ジッセキ</t>
    </rPh>
    <rPh sb="45" eb="47">
      <t>カイスウ</t>
    </rPh>
    <rPh sb="49" eb="51">
      <t>ザイタク</t>
    </rPh>
    <rPh sb="51" eb="53">
      <t>イリョウ</t>
    </rPh>
    <rPh sb="53" eb="54">
      <t>ヒ</t>
    </rPh>
    <rPh sb="64" eb="66">
      <t>ジッセキ</t>
    </rPh>
    <rPh sb="67" eb="69">
      <t>スイイ</t>
    </rPh>
    <rPh sb="73" eb="74">
      <t>サイ</t>
    </rPh>
    <rPh sb="74" eb="76">
      <t>イジョウ</t>
    </rPh>
    <rPh sb="76" eb="78">
      <t>ジンコウ</t>
    </rPh>
    <rPh sb="82" eb="83">
      <t>ニン</t>
    </rPh>
    <rPh sb="86" eb="88">
      <t>ジッセキ</t>
    </rPh>
    <rPh sb="88" eb="90">
      <t>カイスウ</t>
    </rPh>
    <rPh sb="91" eb="93">
      <t>ジッセキ</t>
    </rPh>
    <rPh sb="93" eb="95">
      <t>カイスウ</t>
    </rPh>
    <rPh sb="98" eb="99">
      <t>サイ</t>
    </rPh>
    <rPh sb="99" eb="101">
      <t>イジョウ</t>
    </rPh>
    <rPh sb="101" eb="103">
      <t>ジンコウ</t>
    </rPh>
    <rPh sb="111" eb="113">
      <t>シュウヘン</t>
    </rPh>
    <rPh sb="113" eb="115">
      <t>チイキ</t>
    </rPh>
    <rPh sb="118" eb="120">
      <t>ゼンコク</t>
    </rPh>
    <rPh sb="120" eb="122">
      <t>ヘイキン</t>
    </rPh>
    <rPh sb="124" eb="126">
      <t>ヒカク</t>
    </rPh>
    <rPh sb="129" eb="132">
      <t>ジギョウショ</t>
    </rPh>
    <rPh sb="136" eb="138">
      <t>ジッセキ</t>
    </rPh>
    <rPh sb="138" eb="140">
      <t>カイスウ</t>
    </rPh>
    <phoneticPr fontId="1"/>
  </si>
  <si>
    <r>
      <t xml:space="preserve">○退院支援加算
○介護支援連携指導料
○入院医療費
</t>
    </r>
    <r>
      <rPr>
        <sz val="10"/>
        <color rgb="FF0070C0"/>
        <rFont val="Meiryo UI"/>
        <family val="3"/>
        <charset val="128"/>
      </rPr>
      <t>（視点の例）
・実績の推移
・75歳以上人口1000人あたり実績回数（実績÷75歳以上人口×1000）
・周辺地域や県、全国平均との比較
・１事業所あたりの実績回数</t>
    </r>
    <r>
      <rPr>
        <sz val="10"/>
        <rFont val="Meiryo UI"/>
        <family val="3"/>
        <charset val="128"/>
      </rPr>
      <t xml:space="preserve">
</t>
    </r>
    <rPh sb="20" eb="22">
      <t>ニュウイン</t>
    </rPh>
    <rPh sb="22" eb="24">
      <t>イリョウ</t>
    </rPh>
    <rPh sb="24" eb="25">
      <t>ヒ</t>
    </rPh>
    <phoneticPr fontId="1"/>
  </si>
  <si>
    <r>
      <t xml:space="preserve">〇入院時情報連携加算
○退院退所加算
○介護給付費
</t>
    </r>
    <r>
      <rPr>
        <sz val="10"/>
        <color rgb="FF0070C0"/>
        <rFont val="Meiryo UI"/>
        <family val="3"/>
        <charset val="128"/>
      </rPr>
      <t xml:space="preserve">
（視点の例）
・実績の推移
・75歳以上人口1000人あたり実績回数（実績÷75歳以上人口×1000）
・周辺地域や県、全国平均との比較
・１事業所あたりの実績回数
</t>
    </r>
    <phoneticPr fontId="1"/>
  </si>
  <si>
    <t>※以下の値はいずれもH26.3～H27.2　実人数
◯訪問診療の実績・・・在宅患者訪問診療料　394人（75歳以上人口1000人あたり47.0、県平均48.7）、居宅療養管理指導料（医師）　232人（75歳以上人口1000人あたり27.7、県平均23.0）
◯訪問歯科・・・訪問歯科診療料　99人（75歳以上人口1000人あたり11.8、県平均27.3）、居宅療養管理指導料（歯科医師）5人（75歳以上人口1000人あたり0.5、県平均7.2）
◯訪問薬剤管理・・・在宅患者薬剤管理指導料　4人（75歳以上人口1000人あたり0.5、県平均0.5）、居宅療養管理指導料（薬剤師）　17人（75歳以上人口1000人あたり2.0、県平均9.8）
◯訪問看護（※介護保険のみ）・・・訪問看護費　348人（75歳以上人口1000人あたり41.5、県平均41.6）
○訪問診療、訪問看護は県平均と同程度の人数がサービスを受けているが、訪問歯科診療、居宅療養管理指導（薬剤師）は県平均よりも下回る。</t>
    <rPh sb="1" eb="3">
      <t>イカ</t>
    </rPh>
    <rPh sb="4" eb="5">
      <t>アタイ</t>
    </rPh>
    <rPh sb="32" eb="34">
      <t>ジッセキ</t>
    </rPh>
    <rPh sb="72" eb="73">
      <t>ケン</t>
    </rPh>
    <rPh sb="73" eb="75">
      <t>ヘイキン</t>
    </rPh>
    <rPh sb="120" eb="123">
      <t>ケンヘイキン</t>
    </rPh>
    <rPh sb="169" eb="172">
      <t>ケンヘイキン</t>
    </rPh>
    <rPh sb="215" eb="218">
      <t>ケンヘイキン</t>
    </rPh>
    <rPh sb="313" eb="314">
      <t>ケン</t>
    </rPh>
    <rPh sb="314" eb="316">
      <t>ヘイキン</t>
    </rPh>
    <rPh sb="369" eb="372">
      <t>ケンヘイキン</t>
    </rPh>
    <rPh sb="380" eb="382">
      <t>ホウモン</t>
    </rPh>
    <rPh sb="382" eb="384">
      <t>シンリョウ</t>
    </rPh>
    <rPh sb="385" eb="387">
      <t>ホウモン</t>
    </rPh>
    <rPh sb="387" eb="389">
      <t>カンゴ</t>
    </rPh>
    <rPh sb="390" eb="391">
      <t>ケン</t>
    </rPh>
    <rPh sb="391" eb="393">
      <t>ヘイキン</t>
    </rPh>
    <rPh sb="394" eb="397">
      <t>ドウテイド</t>
    </rPh>
    <rPh sb="398" eb="400">
      <t>ニンズウ</t>
    </rPh>
    <rPh sb="406" eb="407">
      <t>ウ</t>
    </rPh>
    <rPh sb="413" eb="415">
      <t>ホウモン</t>
    </rPh>
    <rPh sb="415" eb="417">
      <t>シカ</t>
    </rPh>
    <rPh sb="417" eb="419">
      <t>シンリョウ</t>
    </rPh>
    <rPh sb="420" eb="424">
      <t>キョタクリョウヨウ</t>
    </rPh>
    <rPh sb="424" eb="426">
      <t>カンリ</t>
    </rPh>
    <rPh sb="434" eb="435">
      <t>ケン</t>
    </rPh>
    <rPh sb="435" eb="437">
      <t>ヘイキン</t>
    </rPh>
    <rPh sb="440" eb="442">
      <t>シタマワ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</si>
</sst>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ＭＳ Ｐゴシック"/>
      <family val="2"/>
      <charset val="128"/>
      <scheme val="minor"/>
    </font>
    <font>
      <sz val="6"/>
      <name val="ＭＳ Ｐゴシック"/>
      <family val="2"/>
      <charset val="128"/>
      <scheme val="minor"/>
    </font>
    <font>
      <sz val="11"/>
      <name val="Meiryo UI"/>
      <family val="3"/>
      <charset val="128"/>
    </font>
    <font>
      <b/>
      <sz val="14"/>
      <name val="Meiryo UI"/>
      <family val="3"/>
      <charset val="128"/>
    </font>
    <font>
      <sz val="12"/>
      <name val="Meiryo UI"/>
      <family val="3"/>
      <charset val="128"/>
    </font>
    <font>
      <b/>
      <sz val="15"/>
      <name val="Meiryo UI"/>
      <family val="3"/>
      <charset val="128"/>
    </font>
    <font>
      <sz val="10"/>
      <name val="Meiryo UI"/>
      <family val="3"/>
      <charset val="128"/>
    </font>
    <font>
      <sz val="14"/>
      <name val="Meiryo UI"/>
      <family val="3"/>
      <charset val="128"/>
    </font>
    <font>
      <sz val="11"/>
      <name val="ＭＳ Ｐゴシック"/>
      <family val="2"/>
      <charset val="128"/>
      <scheme val="minor"/>
    </font>
    <font>
      <sz val="6"/>
      <name val="ＭＳ Ｐゴシック"/>
      <family val="3"/>
      <charset val="128"/>
    </font>
    <font>
      <sz val="10"/>
      <color theme="9"/>
      <name val="Meiryo UI"/>
      <family val="3"/>
      <charset val="128"/>
    </font>
    <font>
      <sz val="11"/>
      <color theme="9"/>
      <name val="Meiryo UI"/>
      <family val="3"/>
      <charset val="128"/>
    </font>
    <font>
      <sz val="11"/>
      <name val="ＭＳ Ｐゴシック"/>
      <family val="3"/>
      <charset val="128"/>
      <scheme val="minor"/>
    </font>
    <font>
      <sz val="11"/>
      <color rgb="FFFF0000"/>
      <name val="ＭＳ Ｐゴシック"/>
      <family val="2"/>
      <charset val="128"/>
      <scheme val="minor"/>
    </font>
    <font>
      <sz val="11"/>
      <color theme="1"/>
      <name val="ＭＳ Ｐゴシック"/>
      <family val="3"/>
      <charset val="128"/>
      <scheme val="minor"/>
    </font>
    <font>
      <sz val="10"/>
      <color rgb="FF0070C0"/>
      <name val="Meiryo UI"/>
      <family val="3"/>
      <charset val="128"/>
    </font>
    <font>
      <u/>
      <sz val="11"/>
      <color rgb="FF0070C0"/>
      <name val="Meiryo UI"/>
      <family val="3"/>
      <charset val="128"/>
    </font>
    <font>
      <sz val="11"/>
      <color rgb="FF0070C0"/>
      <name val="ＭＳ Ｐゴシック"/>
      <family val="3"/>
      <charset val="128"/>
      <scheme val="minor"/>
    </font>
    <font>
      <sz val="11"/>
      <color rgb="FF0000CC"/>
      <name val="ＭＳ Ｐゴシック"/>
      <family val="2"/>
      <charset val="128"/>
      <scheme val="minor"/>
    </font>
    <font>
      <sz val="12"/>
      <color rgb="FF0070C0"/>
      <name val="Meiryo UI"/>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5" tint="0.59999389629810485"/>
        <bgColor indexed="64"/>
      </patternFill>
    </fill>
  </fills>
  <borders count="4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thin">
        <color auto="1"/>
      </right>
      <top style="hair">
        <color auto="1"/>
      </top>
      <bottom style="thin">
        <color auto="1"/>
      </bottom>
      <diagonal/>
    </border>
    <border>
      <left/>
      <right style="thin">
        <color indexed="64"/>
      </right>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hair">
        <color auto="1"/>
      </top>
      <bottom/>
      <diagonal/>
    </border>
    <border>
      <left/>
      <right style="hair">
        <color auto="1"/>
      </right>
      <top/>
      <bottom style="hair">
        <color auto="1"/>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right style="hair">
        <color auto="1"/>
      </right>
      <top style="hair">
        <color auto="1"/>
      </top>
      <bottom style="hair">
        <color auto="1"/>
      </bottom>
      <diagonal/>
    </border>
    <border>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style="hair">
        <color auto="1"/>
      </right>
      <top style="thin">
        <color auto="1"/>
      </top>
      <bottom style="hair">
        <color auto="1"/>
      </bottom>
      <diagonal/>
    </border>
    <border>
      <left/>
      <right style="hair">
        <color auto="1"/>
      </right>
      <top style="hair">
        <color auto="1"/>
      </top>
      <bottom style="thin">
        <color auto="1"/>
      </bottom>
      <diagonal/>
    </border>
    <border>
      <left style="hair">
        <color auto="1"/>
      </left>
      <right style="thin">
        <color indexed="64"/>
      </right>
      <top/>
      <bottom style="thin">
        <color indexed="64"/>
      </bottom>
      <diagonal/>
    </border>
    <border diagonalUp="1">
      <left style="hair">
        <color auto="1"/>
      </left>
      <right style="thin">
        <color indexed="64"/>
      </right>
      <top style="thin">
        <color indexed="64"/>
      </top>
      <bottom style="thin">
        <color indexed="64"/>
      </bottom>
      <diagonal style="hair">
        <color auto="1"/>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s>
  <cellStyleXfs count="1">
    <xf numFmtId="0" fontId="0" fillId="0" borderId="0">
      <alignment vertical="center"/>
    </xf>
  </cellStyleXfs>
  <cellXfs count="127">
    <xf numFmtId="0" fontId="0" fillId="0" borderId="0" xfId="0">
      <alignment vertical="center"/>
    </xf>
    <xf numFmtId="0" fontId="6" fillId="0" borderId="1" xfId="0" applyFont="1" applyBorder="1" applyAlignment="1">
      <alignment vertical="top" wrapText="1"/>
    </xf>
    <xf numFmtId="0" fontId="3" fillId="0" borderId="7" xfId="0" applyFont="1" applyBorder="1" applyAlignment="1">
      <alignment vertical="center"/>
    </xf>
    <xf numFmtId="0" fontId="4" fillId="0" borderId="0" xfId="0" applyFont="1">
      <alignment vertical="center"/>
    </xf>
    <xf numFmtId="0" fontId="2" fillId="0" borderId="0" xfId="0" applyFont="1">
      <alignment vertical="center"/>
    </xf>
    <xf numFmtId="0" fontId="7" fillId="0" borderId="4" xfId="0" applyFont="1" applyBorder="1" applyAlignment="1">
      <alignment horizontal="center" vertical="center"/>
    </xf>
    <xf numFmtId="0" fontId="6" fillId="0" borderId="2" xfId="0" applyFont="1" applyBorder="1" applyAlignment="1">
      <alignment vertical="top" wrapText="1"/>
    </xf>
    <xf numFmtId="0" fontId="0" fillId="0" borderId="0" xfId="0" applyBorder="1">
      <alignment vertical="center"/>
    </xf>
    <xf numFmtId="0" fontId="0" fillId="0" borderId="23" xfId="0" applyBorder="1">
      <alignment vertical="center"/>
    </xf>
    <xf numFmtId="0" fontId="0" fillId="0" borderId="26" xfId="0" applyBorder="1">
      <alignment vertical="center"/>
    </xf>
    <xf numFmtId="0" fontId="0" fillId="0" borderId="28" xfId="0" applyBorder="1">
      <alignment vertical="center"/>
    </xf>
    <xf numFmtId="0" fontId="0" fillId="0" borderId="0" xfId="0" applyAlignment="1">
      <alignment vertical="center" wrapText="1"/>
    </xf>
    <xf numFmtId="0" fontId="0" fillId="0" borderId="0" xfId="0" applyAlignment="1">
      <alignment vertical="top" wrapText="1"/>
    </xf>
    <xf numFmtId="0" fontId="0" fillId="0" borderId="0" xfId="0" applyAlignment="1">
      <alignment vertical="center" shrinkToFit="1"/>
    </xf>
    <xf numFmtId="0" fontId="0" fillId="0" borderId="17" xfId="0" applyBorder="1" applyAlignment="1">
      <alignment vertical="center" shrinkToFit="1"/>
    </xf>
    <xf numFmtId="0" fontId="0" fillId="0" borderId="18" xfId="0" applyBorder="1" applyAlignment="1">
      <alignment vertical="center" shrinkToFit="1"/>
    </xf>
    <xf numFmtId="0" fontId="0" fillId="0" borderId="18" xfId="0" applyFill="1" applyBorder="1" applyAlignment="1">
      <alignment vertical="center" shrinkToFit="1"/>
    </xf>
    <xf numFmtId="0" fontId="8" fillId="0" borderId="18" xfId="0" applyFont="1" applyBorder="1" applyAlignment="1">
      <alignment vertical="center" shrinkToFit="1"/>
    </xf>
    <xf numFmtId="0" fontId="0" fillId="0" borderId="25" xfId="0" applyFill="1" applyBorder="1" applyAlignment="1">
      <alignment vertical="center" shrinkToFit="1"/>
    </xf>
    <xf numFmtId="0" fontId="0" fillId="0" borderId="36" xfId="0" applyBorder="1" applyAlignment="1">
      <alignment vertical="center" shrinkToFit="1"/>
    </xf>
    <xf numFmtId="0" fontId="0" fillId="0" borderId="37" xfId="0" applyBorder="1">
      <alignment vertical="center"/>
    </xf>
    <xf numFmtId="0" fontId="0" fillId="0" borderId="33" xfId="0" applyBorder="1">
      <alignment vertical="center"/>
    </xf>
    <xf numFmtId="0" fontId="0" fillId="0" borderId="20" xfId="0" applyFill="1" applyBorder="1" applyAlignment="1">
      <alignment vertical="center" shrinkToFit="1"/>
    </xf>
    <xf numFmtId="0" fontId="0" fillId="0" borderId="21" xfId="0" applyBorder="1">
      <alignment vertical="center"/>
    </xf>
    <xf numFmtId="0" fontId="0" fillId="0" borderId="41" xfId="0" applyBorder="1">
      <alignment vertical="center"/>
    </xf>
    <xf numFmtId="0" fontId="3" fillId="2" borderId="2" xfId="0" applyFont="1" applyFill="1" applyBorder="1" applyAlignment="1">
      <alignment horizontal="center" vertical="center"/>
    </xf>
    <xf numFmtId="0" fontId="15" fillId="0" borderId="15" xfId="0" applyFont="1" applyFill="1" applyBorder="1" applyAlignment="1">
      <alignment vertical="top" wrapText="1"/>
    </xf>
    <xf numFmtId="0" fontId="4" fillId="2" borderId="2" xfId="0" applyFont="1" applyFill="1" applyBorder="1" applyAlignment="1">
      <alignment horizontal="left" vertical="center" wrapText="1"/>
    </xf>
    <xf numFmtId="0" fontId="0" fillId="2" borderId="37" xfId="0" applyFill="1" applyBorder="1" applyAlignment="1">
      <alignment horizontal="center" vertical="center"/>
    </xf>
    <xf numFmtId="0" fontId="0" fillId="2" borderId="35" xfId="0" applyFill="1" applyBorder="1" applyAlignment="1">
      <alignment horizontal="center" vertical="center"/>
    </xf>
    <xf numFmtId="0" fontId="18" fillId="0" borderId="0" xfId="0" applyFont="1">
      <alignment vertical="center"/>
    </xf>
    <xf numFmtId="0" fontId="14" fillId="0" borderId="18" xfId="0" applyFont="1" applyFill="1" applyBorder="1" applyAlignment="1">
      <alignment vertical="center" shrinkToFit="1"/>
    </xf>
    <xf numFmtId="0" fontId="4" fillId="0" borderId="0" xfId="0" applyFont="1" applyAlignment="1">
      <alignment horizontal="righ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4" fillId="0" borderId="1" xfId="0" applyFont="1" applyBorder="1" applyAlignment="1">
      <alignment horizontal="center" vertical="center"/>
    </xf>
    <xf numFmtId="0" fontId="4" fillId="2" borderId="1" xfId="0" applyFont="1" applyFill="1" applyBorder="1" applyAlignment="1">
      <alignment horizontal="center" vertical="center"/>
    </xf>
    <xf numFmtId="0" fontId="19" fillId="0" borderId="1" xfId="0" applyFont="1" applyBorder="1" applyAlignment="1">
      <alignment horizontal="center" vertical="center"/>
    </xf>
    <xf numFmtId="0" fontId="13" fillId="2" borderId="37" xfId="0" applyFont="1" applyFill="1" applyBorder="1" applyAlignment="1">
      <alignment horizontal="center" vertical="center" wrapText="1"/>
    </xf>
    <xf numFmtId="0" fontId="0" fillId="0" borderId="32" xfId="0" applyFill="1" applyBorder="1" applyAlignment="1">
      <alignment vertical="center" shrinkToFit="1"/>
    </xf>
    <xf numFmtId="0" fontId="0" fillId="0" borderId="20" xfId="0" applyBorder="1" applyAlignment="1">
      <alignment vertical="center" shrinkToFit="1"/>
    </xf>
    <xf numFmtId="0" fontId="0" fillId="3" borderId="30" xfId="0" applyFill="1" applyBorder="1">
      <alignment vertical="center"/>
    </xf>
    <xf numFmtId="0" fontId="0" fillId="3" borderId="34" xfId="0" applyFill="1" applyBorder="1">
      <alignment vertical="center"/>
    </xf>
    <xf numFmtId="0" fontId="0" fillId="3" borderId="38" xfId="0" applyFill="1" applyBorder="1">
      <alignment vertical="center"/>
    </xf>
    <xf numFmtId="0" fontId="0" fillId="3" borderId="31" xfId="0" applyFill="1" applyBorder="1">
      <alignment vertical="center"/>
    </xf>
    <xf numFmtId="0" fontId="0" fillId="3" borderId="39" xfId="0" applyFill="1" applyBorder="1">
      <alignment vertical="center"/>
    </xf>
    <xf numFmtId="0" fontId="0" fillId="4" borderId="35" xfId="0" applyFill="1" applyBorder="1">
      <alignment vertical="center"/>
    </xf>
    <xf numFmtId="0" fontId="15" fillId="0" borderId="5" xfId="0" applyFont="1" applyFill="1" applyBorder="1" applyAlignment="1">
      <alignment vertical="top" wrapText="1"/>
    </xf>
    <xf numFmtId="0" fontId="6" fillId="0" borderId="42" xfId="0" applyFont="1" applyBorder="1" applyAlignment="1">
      <alignment vertical="top" wrapText="1"/>
    </xf>
    <xf numFmtId="0" fontId="2" fillId="0" borderId="42" xfId="0" applyFont="1" applyBorder="1" applyAlignment="1">
      <alignment vertical="top" wrapText="1"/>
    </xf>
    <xf numFmtId="0" fontId="6" fillId="0" borderId="2" xfId="0" applyFont="1" applyBorder="1" applyAlignment="1" applyProtection="1">
      <alignment vertical="top" wrapText="1"/>
      <protection locked="0"/>
    </xf>
    <xf numFmtId="0" fontId="6" fillId="0" borderId="1" xfId="0" applyFont="1" applyBorder="1" applyAlignment="1" applyProtection="1">
      <alignment vertical="top" wrapText="1"/>
      <protection locked="0"/>
    </xf>
    <xf numFmtId="0" fontId="2" fillId="0" borderId="1" xfId="0" applyFont="1" applyBorder="1" applyAlignment="1" applyProtection="1">
      <alignment vertical="top" wrapText="1"/>
      <protection locked="0"/>
    </xf>
    <xf numFmtId="0" fontId="4" fillId="0" borderId="1" xfId="0" applyFont="1" applyBorder="1" applyAlignment="1" applyProtection="1">
      <alignment horizontal="center" vertical="center"/>
      <protection locked="0"/>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7" fillId="0" borderId="3" xfId="0" applyFont="1" applyBorder="1" applyAlignment="1">
      <alignment horizontal="center" vertical="center"/>
    </xf>
    <xf numFmtId="0" fontId="3" fillId="2" borderId="6" xfId="0" applyFont="1" applyFill="1" applyBorder="1" applyAlignment="1">
      <alignment horizontal="center" vertical="center"/>
    </xf>
    <xf numFmtId="0" fontId="8" fillId="2" borderId="8" xfId="0" applyFont="1" applyFill="1" applyBorder="1" applyAlignment="1">
      <alignment vertical="center"/>
    </xf>
    <xf numFmtId="0" fontId="8" fillId="0" borderId="6" xfId="0" applyFont="1" applyBorder="1" applyAlignment="1" applyProtection="1">
      <alignment horizontal="left" vertical="top"/>
      <protection locked="0"/>
    </xf>
    <xf numFmtId="0" fontId="8" fillId="0" borderId="7" xfId="0" applyFont="1" applyBorder="1" applyAlignment="1" applyProtection="1">
      <alignment horizontal="left" vertical="top"/>
      <protection locked="0"/>
    </xf>
    <xf numFmtId="0" fontId="8" fillId="0" borderId="8" xfId="0" applyFont="1" applyBorder="1" applyAlignment="1" applyProtection="1">
      <alignment horizontal="left" vertical="top"/>
      <protection locked="0"/>
    </xf>
    <xf numFmtId="0" fontId="7" fillId="2" borderId="12" xfId="0" applyFont="1" applyFill="1" applyBorder="1" applyAlignment="1">
      <alignment horizontal="left" vertical="center" wrapText="1"/>
    </xf>
    <xf numFmtId="0" fontId="7" fillId="2" borderId="10" xfId="0" applyFont="1" applyFill="1" applyBorder="1" applyAlignment="1">
      <alignment horizontal="left" vertical="center"/>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5" fillId="2" borderId="11" xfId="0" applyFont="1" applyFill="1" applyBorder="1" applyAlignment="1">
      <alignment horizontal="center" vertical="center" textRotation="255"/>
    </xf>
    <xf numFmtId="0" fontId="5" fillId="2" borderId="0" xfId="0" applyFont="1" applyFill="1" applyBorder="1" applyAlignment="1">
      <alignment horizontal="center" vertical="center" textRotation="255"/>
    </xf>
    <xf numFmtId="0" fontId="4" fillId="2" borderId="2" xfId="0" applyFont="1" applyFill="1" applyBorder="1" applyAlignment="1">
      <alignment horizontal="left" vertical="center" wrapText="1"/>
    </xf>
    <xf numFmtId="0" fontId="4" fillId="2" borderId="9" xfId="0" applyFont="1" applyFill="1" applyBorder="1" applyAlignment="1">
      <alignment horizontal="left" vertical="center" wrapText="1"/>
    </xf>
    <xf numFmtId="0" fontId="0" fillId="0" borderId="0" xfId="0" applyBorder="1" applyAlignment="1">
      <alignment horizontal="left"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4" fillId="2" borderId="5" xfId="0" applyFont="1" applyFill="1" applyBorder="1" applyAlignment="1">
      <alignment horizontal="left" vertical="center" wrapText="1"/>
    </xf>
    <xf numFmtId="0" fontId="15" fillId="0" borderId="14" xfId="0" applyFont="1" applyFill="1" applyBorder="1" applyAlignment="1">
      <alignment horizontal="left" vertical="top" wrapText="1"/>
    </xf>
    <xf numFmtId="0" fontId="15" fillId="0" borderId="3" xfId="0" applyFont="1" applyFill="1" applyBorder="1" applyAlignment="1">
      <alignment horizontal="left" vertical="top" wrapText="1"/>
    </xf>
    <xf numFmtId="0" fontId="15" fillId="0" borderId="4" xfId="0" applyFont="1" applyFill="1" applyBorder="1" applyAlignment="1">
      <alignment horizontal="left" vertical="top" wrapText="1"/>
    </xf>
    <xf numFmtId="0" fontId="5" fillId="2" borderId="3" xfId="0" applyFont="1" applyFill="1" applyBorder="1" applyAlignment="1">
      <alignment horizontal="center" vertical="center" textRotation="255"/>
    </xf>
    <xf numFmtId="0" fontId="7" fillId="2" borderId="14" xfId="0" applyFont="1" applyFill="1" applyBorder="1" applyAlignment="1">
      <alignment horizontal="left" vertical="center"/>
    </xf>
    <xf numFmtId="0" fontId="7" fillId="2" borderId="4" xfId="0" applyFont="1" applyFill="1" applyBorder="1" applyAlignment="1">
      <alignment horizontal="left" vertical="center"/>
    </xf>
    <xf numFmtId="0" fontId="6" fillId="0" borderId="43" xfId="0" applyFont="1" applyBorder="1" applyAlignment="1">
      <alignment horizontal="left" vertical="center" wrapText="1"/>
    </xf>
    <xf numFmtId="0" fontId="6" fillId="0" borderId="44" xfId="0" applyFont="1" applyBorder="1" applyAlignment="1">
      <alignment horizontal="left" vertical="center" wrapText="1"/>
    </xf>
    <xf numFmtId="0" fontId="6" fillId="0" borderId="45" xfId="0" applyFont="1" applyBorder="1" applyAlignment="1">
      <alignment horizontal="left" vertical="center" wrapText="1"/>
    </xf>
    <xf numFmtId="0" fontId="0" fillId="0" borderId="13" xfId="0" applyBorder="1" applyAlignment="1">
      <alignment vertical="center" wrapText="1"/>
    </xf>
    <xf numFmtId="0" fontId="0" fillId="0" borderId="0" xfId="0" applyBorder="1" applyAlignment="1">
      <alignment vertical="center" wrapText="1"/>
    </xf>
    <xf numFmtId="0" fontId="0" fillId="0" borderId="16" xfId="0" applyBorder="1" applyAlignment="1">
      <alignment vertical="center" wrapText="1"/>
    </xf>
    <xf numFmtId="0" fontId="0" fillId="0" borderId="13" xfId="0" applyBorder="1" applyAlignment="1">
      <alignment horizontal="left" vertical="center" wrapText="1"/>
    </xf>
    <xf numFmtId="0" fontId="0" fillId="0" borderId="16" xfId="0" applyBorder="1" applyAlignment="1">
      <alignment horizontal="left" vertical="center" wrapText="1"/>
    </xf>
    <xf numFmtId="0" fontId="0" fillId="0" borderId="14"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0" xfId="0" applyAlignment="1">
      <alignment horizontal="left" vertical="center" wrapText="1"/>
    </xf>
    <xf numFmtId="0" fontId="0" fillId="0" borderId="12" xfId="0" applyBorder="1" applyAlignment="1">
      <alignment horizontal="left" vertical="center" wrapText="1"/>
    </xf>
    <xf numFmtId="0" fontId="0" fillId="0" borderId="11" xfId="0" applyBorder="1" applyAlignment="1">
      <alignment horizontal="left" vertical="center" wrapText="1"/>
    </xf>
    <xf numFmtId="0" fontId="0" fillId="0" borderId="10" xfId="0"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18" xfId="0" applyFill="1" applyBorder="1" applyAlignment="1">
      <alignment horizontal="center" vertical="center"/>
    </xf>
    <xf numFmtId="0" fontId="0" fillId="0" borderId="25" xfId="0" applyFill="1" applyBorder="1" applyAlignment="1">
      <alignment horizontal="center" vertical="center"/>
    </xf>
    <xf numFmtId="0" fontId="0" fillId="0" borderId="6" xfId="0" applyBorder="1" applyAlignment="1">
      <alignment horizontal="center" vertical="center"/>
    </xf>
    <xf numFmtId="0" fontId="0" fillId="0" borderId="35" xfId="0" applyBorder="1" applyAlignment="1">
      <alignment horizontal="center" vertical="center"/>
    </xf>
    <xf numFmtId="0" fontId="0" fillId="0" borderId="33" xfId="0" applyBorder="1" applyAlignment="1">
      <alignment horizontal="left" vertical="center" wrapText="1"/>
    </xf>
    <xf numFmtId="0" fontId="0" fillId="0" borderId="40" xfId="0" applyBorder="1" applyAlignment="1">
      <alignment horizontal="left"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horizontal="center" vertical="center"/>
    </xf>
    <xf numFmtId="0" fontId="0" fillId="0" borderId="20" xfId="0" applyFill="1" applyBorder="1" applyAlignment="1">
      <alignment horizontal="center" vertical="center"/>
    </xf>
    <xf numFmtId="0" fontId="0" fillId="0" borderId="23" xfId="0" applyBorder="1" applyAlignment="1">
      <alignment horizontal="left" vertical="center" wrapText="1"/>
    </xf>
    <xf numFmtId="0" fontId="0" fillId="0" borderId="18" xfId="0" applyBorder="1" applyAlignment="1">
      <alignment horizontal="center" vertical="center" wrapText="1"/>
    </xf>
    <xf numFmtId="0" fontId="0" fillId="0" borderId="32" xfId="0" applyBorder="1" applyAlignment="1">
      <alignment horizontal="center" vertical="center" wrapText="1"/>
    </xf>
    <xf numFmtId="0" fontId="0" fillId="0" borderId="29" xfId="0" applyBorder="1" applyAlignment="1">
      <alignment horizontal="center" vertical="center"/>
    </xf>
    <xf numFmtId="0" fontId="0" fillId="0" borderId="21" xfId="0" applyBorder="1" applyAlignment="1">
      <alignment horizontal="left" vertical="center" wrapText="1"/>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35" xfId="0" applyFill="1" applyBorder="1" applyAlignment="1">
      <alignment horizontal="center" vertical="center"/>
    </xf>
    <xf numFmtId="0" fontId="0" fillId="0" borderId="27" xfId="0" applyBorder="1" applyAlignment="1">
      <alignment horizontal="center" vertical="center"/>
    </xf>
    <xf numFmtId="0" fontId="0" fillId="0" borderId="17" xfId="0" applyBorder="1" applyAlignment="1">
      <alignment horizontal="center" vertical="center"/>
    </xf>
    <xf numFmtId="0" fontId="8" fillId="0" borderId="23" xfId="0" applyFont="1" applyBorder="1" applyAlignment="1">
      <alignment horizontal="left" vertical="center" wrapText="1"/>
    </xf>
    <xf numFmtId="0" fontId="12" fillId="0" borderId="23" xfId="0" applyFont="1" applyBorder="1" applyAlignment="1">
      <alignment horizontal="left" vertical="center" wrapText="1"/>
    </xf>
    <xf numFmtId="0" fontId="0" fillId="0" borderId="28" xfId="0" applyFont="1" applyBorder="1" applyAlignment="1">
      <alignment horizontal="left" vertical="center" wrapText="1"/>
    </xf>
    <xf numFmtId="0" fontId="14" fillId="0" borderId="23" xfId="0" applyFont="1"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0000CC"/>
      <color rgb="FFCCECFF"/>
      <color rgb="FF008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xdr:col>
      <xdr:colOff>0</xdr:colOff>
      <xdr:row>8</xdr:row>
      <xdr:rowOff>2859810</xdr:rowOff>
    </xdr:from>
    <xdr:to>
      <xdr:col>7</xdr:col>
      <xdr:colOff>0</xdr:colOff>
      <xdr:row>10</xdr:row>
      <xdr:rowOff>0</xdr:rowOff>
    </xdr:to>
    <xdr:sp macro="" textlink="">
      <xdr:nvSpPr>
        <xdr:cNvPr id="14" name="下矢印 13"/>
        <xdr:cNvSpPr/>
      </xdr:nvSpPr>
      <xdr:spPr>
        <a:xfrm>
          <a:off x="11366500" y="16055110"/>
          <a:ext cx="0" cy="1724890"/>
        </a:xfrm>
        <a:prstGeom prst="downArrow">
          <a:avLst>
            <a:gd name="adj1" fmla="val 50000"/>
            <a:gd name="adj2" fmla="val 25581"/>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8</xdr:row>
      <xdr:rowOff>2818987</xdr:rowOff>
    </xdr:from>
    <xdr:to>
      <xdr:col>8</xdr:col>
      <xdr:colOff>0</xdr:colOff>
      <xdr:row>10</xdr:row>
      <xdr:rowOff>0</xdr:rowOff>
    </xdr:to>
    <xdr:sp macro="" textlink="">
      <xdr:nvSpPr>
        <xdr:cNvPr id="15" name="下矢印 14"/>
        <xdr:cNvSpPr/>
      </xdr:nvSpPr>
      <xdr:spPr>
        <a:xfrm>
          <a:off x="13506450" y="16052387"/>
          <a:ext cx="0" cy="1727613"/>
        </a:xfrm>
        <a:prstGeom prst="downArrow">
          <a:avLst>
            <a:gd name="adj1" fmla="val 50000"/>
            <a:gd name="adj2" fmla="val 22093"/>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1079500</xdr:colOff>
      <xdr:row>9</xdr:row>
      <xdr:rowOff>0</xdr:rowOff>
    </xdr:from>
    <xdr:to>
      <xdr:col>7</xdr:col>
      <xdr:colOff>1047750</xdr:colOff>
      <xdr:row>9</xdr:row>
      <xdr:rowOff>12700</xdr:rowOff>
    </xdr:to>
    <xdr:sp macro="" textlink="">
      <xdr:nvSpPr>
        <xdr:cNvPr id="16" name="下矢印 15"/>
        <xdr:cNvSpPr/>
      </xdr:nvSpPr>
      <xdr:spPr>
        <a:xfrm>
          <a:off x="6026150" y="17024350"/>
          <a:ext cx="6388100" cy="12700"/>
        </a:xfrm>
        <a:prstGeom prst="downArrow">
          <a:avLst>
            <a:gd name="adj1" fmla="val 38325"/>
            <a:gd name="adj2" fmla="val 74989"/>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9</xdr:row>
      <xdr:rowOff>2859810</xdr:rowOff>
    </xdr:from>
    <xdr:to>
      <xdr:col>7</xdr:col>
      <xdr:colOff>0</xdr:colOff>
      <xdr:row>11</xdr:row>
      <xdr:rowOff>0</xdr:rowOff>
    </xdr:to>
    <xdr:sp macro="" textlink="">
      <xdr:nvSpPr>
        <xdr:cNvPr id="18" name="下矢印 17"/>
        <xdr:cNvSpPr/>
      </xdr:nvSpPr>
      <xdr:spPr>
        <a:xfrm>
          <a:off x="11366500" y="17782310"/>
          <a:ext cx="0" cy="975590"/>
        </a:xfrm>
        <a:prstGeom prst="downArrow">
          <a:avLst>
            <a:gd name="adj1" fmla="val 50000"/>
            <a:gd name="adj2" fmla="val 25581"/>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9</xdr:row>
      <xdr:rowOff>2818987</xdr:rowOff>
    </xdr:from>
    <xdr:to>
      <xdr:col>8</xdr:col>
      <xdr:colOff>0</xdr:colOff>
      <xdr:row>11</xdr:row>
      <xdr:rowOff>0</xdr:rowOff>
    </xdr:to>
    <xdr:sp macro="" textlink="">
      <xdr:nvSpPr>
        <xdr:cNvPr id="19" name="下矢印 18"/>
        <xdr:cNvSpPr/>
      </xdr:nvSpPr>
      <xdr:spPr>
        <a:xfrm>
          <a:off x="13506450" y="17779587"/>
          <a:ext cx="0" cy="978313"/>
        </a:xfrm>
        <a:prstGeom prst="downArrow">
          <a:avLst>
            <a:gd name="adj1" fmla="val 50000"/>
            <a:gd name="adj2" fmla="val 22093"/>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22</xdr:row>
      <xdr:rowOff>2859810</xdr:rowOff>
    </xdr:from>
    <xdr:to>
      <xdr:col>7</xdr:col>
      <xdr:colOff>0</xdr:colOff>
      <xdr:row>25</xdr:row>
      <xdr:rowOff>0</xdr:rowOff>
    </xdr:to>
    <xdr:sp macro="" textlink="">
      <xdr:nvSpPr>
        <xdr:cNvPr id="3" name="下矢印 2"/>
        <xdr:cNvSpPr/>
      </xdr:nvSpPr>
      <xdr:spPr>
        <a:xfrm>
          <a:off x="11144250" y="8054110"/>
          <a:ext cx="0" cy="395433"/>
        </a:xfrm>
        <a:prstGeom prst="downArrow">
          <a:avLst>
            <a:gd name="adj1" fmla="val 50000"/>
            <a:gd name="adj2" fmla="val 25581"/>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22</xdr:row>
      <xdr:rowOff>2818987</xdr:rowOff>
    </xdr:from>
    <xdr:to>
      <xdr:col>8</xdr:col>
      <xdr:colOff>0</xdr:colOff>
      <xdr:row>25</xdr:row>
      <xdr:rowOff>0</xdr:rowOff>
    </xdr:to>
    <xdr:sp macro="" textlink="">
      <xdr:nvSpPr>
        <xdr:cNvPr id="5" name="下矢印 4"/>
        <xdr:cNvSpPr/>
      </xdr:nvSpPr>
      <xdr:spPr>
        <a:xfrm>
          <a:off x="13284200" y="8013287"/>
          <a:ext cx="0" cy="441698"/>
        </a:xfrm>
        <a:prstGeom prst="downArrow">
          <a:avLst>
            <a:gd name="adj1" fmla="val 50000"/>
            <a:gd name="adj2" fmla="val 22093"/>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1079500</xdr:colOff>
      <xdr:row>24</xdr:row>
      <xdr:rowOff>0</xdr:rowOff>
    </xdr:from>
    <xdr:to>
      <xdr:col>7</xdr:col>
      <xdr:colOff>1047750</xdr:colOff>
      <xdr:row>24</xdr:row>
      <xdr:rowOff>12700</xdr:rowOff>
    </xdr:to>
    <xdr:sp macro="" textlink="">
      <xdr:nvSpPr>
        <xdr:cNvPr id="32" name="下矢印 31"/>
        <xdr:cNvSpPr/>
      </xdr:nvSpPr>
      <xdr:spPr>
        <a:xfrm>
          <a:off x="5803900" y="8769350"/>
          <a:ext cx="6388100" cy="342900"/>
        </a:xfrm>
        <a:prstGeom prst="downArrow">
          <a:avLst>
            <a:gd name="adj1" fmla="val 38325"/>
            <a:gd name="adj2" fmla="val 74989"/>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579437</xdr:colOff>
      <xdr:row>27</xdr:row>
      <xdr:rowOff>333375</xdr:rowOff>
    </xdr:from>
    <xdr:to>
      <xdr:col>8</xdr:col>
      <xdr:colOff>1714499</xdr:colOff>
      <xdr:row>28</xdr:row>
      <xdr:rowOff>563563</xdr:rowOff>
    </xdr:to>
    <xdr:sp macro="" textlink="">
      <xdr:nvSpPr>
        <xdr:cNvPr id="6" name="テキスト ボックス 5"/>
        <xdr:cNvSpPr txBox="1"/>
      </xdr:nvSpPr>
      <xdr:spPr>
        <a:xfrm>
          <a:off x="2206625" y="15168563"/>
          <a:ext cx="13025437" cy="1071563"/>
        </a:xfrm>
        <a:prstGeom prst="rect">
          <a:avLst/>
        </a:prstGeom>
        <a:solidFill>
          <a:schemeClr val="accent2">
            <a:lumMod val="20000"/>
            <a:lumOff val="80000"/>
          </a:schemeClr>
        </a:solidFill>
        <a:ln w="38100">
          <a:solidFill>
            <a:schemeClr val="accent2">
              <a:lumMod val="50000"/>
            </a:schemeClr>
          </a:solidFill>
          <a:prstDash val="dash"/>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nchorCtr="0"/>
        <a:lstStyle/>
        <a:p>
          <a:pPr algn="ctr"/>
          <a:r>
            <a:rPr kumimoji="1" lang="ja-JP" altLang="en-US" sz="2000" b="1"/>
            <a:t>１～６それぞれについて「①量的充足」「②質的充足」から「強み」「弱み」を導き、</a:t>
          </a:r>
          <a:endParaRPr kumimoji="1" lang="en-US" altLang="ja-JP" sz="2000" b="1"/>
        </a:p>
        <a:p>
          <a:pPr algn="ctr"/>
          <a:r>
            <a:rPr kumimoji="1" lang="ja-JP" altLang="en-US" sz="2000" b="1"/>
            <a:t>それらをもとに自市町村の総括的な「強み」「弱み」を記載する。</a:t>
          </a:r>
          <a:r>
            <a:rPr kumimoji="1" lang="ja-JP" altLang="en-US" sz="1800" b="1"/>
            <a:t>（「③達成される目標」との関連も踏まえる）</a:t>
          </a:r>
        </a:p>
      </xdr:txBody>
    </xdr:sp>
    <xdr:clientData/>
  </xdr:twoCellAnchor>
  <xdr:twoCellAnchor>
    <xdr:from>
      <xdr:col>7</xdr:col>
      <xdr:colOff>0</xdr:colOff>
      <xdr:row>24</xdr:row>
      <xdr:rowOff>2859810</xdr:rowOff>
    </xdr:from>
    <xdr:to>
      <xdr:col>7</xdr:col>
      <xdr:colOff>0</xdr:colOff>
      <xdr:row>27</xdr:row>
      <xdr:rowOff>0</xdr:rowOff>
    </xdr:to>
    <xdr:sp macro="" textlink="">
      <xdr:nvSpPr>
        <xdr:cNvPr id="8" name="下矢印 7"/>
        <xdr:cNvSpPr/>
      </xdr:nvSpPr>
      <xdr:spPr>
        <a:xfrm>
          <a:off x="11152188" y="11446598"/>
          <a:ext cx="0" cy="1547090"/>
        </a:xfrm>
        <a:prstGeom prst="downArrow">
          <a:avLst>
            <a:gd name="adj1" fmla="val 50000"/>
            <a:gd name="adj2" fmla="val 25581"/>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24</xdr:row>
      <xdr:rowOff>2818987</xdr:rowOff>
    </xdr:from>
    <xdr:to>
      <xdr:col>8</xdr:col>
      <xdr:colOff>0</xdr:colOff>
      <xdr:row>27</xdr:row>
      <xdr:rowOff>0</xdr:rowOff>
    </xdr:to>
    <xdr:sp macro="" textlink="">
      <xdr:nvSpPr>
        <xdr:cNvPr id="9" name="下矢印 8"/>
        <xdr:cNvSpPr/>
      </xdr:nvSpPr>
      <xdr:spPr>
        <a:xfrm>
          <a:off x="13295313" y="11443875"/>
          <a:ext cx="0" cy="1549813"/>
        </a:xfrm>
        <a:prstGeom prst="downArrow">
          <a:avLst>
            <a:gd name="adj1" fmla="val 50000"/>
            <a:gd name="adj2" fmla="val 22093"/>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244928</xdr:colOff>
      <xdr:row>1</xdr:row>
      <xdr:rowOff>63500</xdr:rowOff>
    </xdr:from>
    <xdr:to>
      <xdr:col>2</xdr:col>
      <xdr:colOff>489857</xdr:colOff>
      <xdr:row>2</xdr:row>
      <xdr:rowOff>190500</xdr:rowOff>
    </xdr:to>
    <xdr:sp macro="" textlink="">
      <xdr:nvSpPr>
        <xdr:cNvPr id="10" name="正方形/長方形 9"/>
        <xdr:cNvSpPr/>
      </xdr:nvSpPr>
      <xdr:spPr>
        <a:xfrm>
          <a:off x="244928" y="168275"/>
          <a:ext cx="2026104" cy="37465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記入要領</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9</xdr:row>
      <xdr:rowOff>2859810</xdr:rowOff>
    </xdr:from>
    <xdr:to>
      <xdr:col>7</xdr:col>
      <xdr:colOff>0</xdr:colOff>
      <xdr:row>11</xdr:row>
      <xdr:rowOff>0</xdr:rowOff>
    </xdr:to>
    <xdr:sp macro="" textlink="">
      <xdr:nvSpPr>
        <xdr:cNvPr id="2" name="下矢印 1"/>
        <xdr:cNvSpPr/>
      </xdr:nvSpPr>
      <xdr:spPr>
        <a:xfrm>
          <a:off x="11366500" y="7228610"/>
          <a:ext cx="0" cy="753340"/>
        </a:xfrm>
        <a:prstGeom prst="downArrow">
          <a:avLst>
            <a:gd name="adj1" fmla="val 50000"/>
            <a:gd name="adj2" fmla="val 25581"/>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9</xdr:row>
      <xdr:rowOff>2818987</xdr:rowOff>
    </xdr:from>
    <xdr:to>
      <xdr:col>8</xdr:col>
      <xdr:colOff>0</xdr:colOff>
      <xdr:row>11</xdr:row>
      <xdr:rowOff>0</xdr:rowOff>
    </xdr:to>
    <xdr:sp macro="" textlink="">
      <xdr:nvSpPr>
        <xdr:cNvPr id="3" name="下矢印 2"/>
        <xdr:cNvSpPr/>
      </xdr:nvSpPr>
      <xdr:spPr>
        <a:xfrm>
          <a:off x="13506450" y="7225887"/>
          <a:ext cx="0" cy="756063"/>
        </a:xfrm>
        <a:prstGeom prst="downArrow">
          <a:avLst>
            <a:gd name="adj1" fmla="val 50000"/>
            <a:gd name="adj2" fmla="val 22093"/>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1079500</xdr:colOff>
      <xdr:row>10</xdr:row>
      <xdr:rowOff>0</xdr:rowOff>
    </xdr:from>
    <xdr:to>
      <xdr:col>7</xdr:col>
      <xdr:colOff>1047750</xdr:colOff>
      <xdr:row>10</xdr:row>
      <xdr:rowOff>12700</xdr:rowOff>
    </xdr:to>
    <xdr:sp macro="" textlink="">
      <xdr:nvSpPr>
        <xdr:cNvPr id="4" name="下矢印 3"/>
        <xdr:cNvSpPr/>
      </xdr:nvSpPr>
      <xdr:spPr>
        <a:xfrm>
          <a:off x="6026150" y="7226300"/>
          <a:ext cx="6388100" cy="12700"/>
        </a:xfrm>
        <a:prstGeom prst="downArrow">
          <a:avLst>
            <a:gd name="adj1" fmla="val 38325"/>
            <a:gd name="adj2" fmla="val 74989"/>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10</xdr:row>
      <xdr:rowOff>2859810</xdr:rowOff>
    </xdr:from>
    <xdr:to>
      <xdr:col>7</xdr:col>
      <xdr:colOff>0</xdr:colOff>
      <xdr:row>12</xdr:row>
      <xdr:rowOff>0</xdr:rowOff>
    </xdr:to>
    <xdr:sp macro="" textlink="">
      <xdr:nvSpPr>
        <xdr:cNvPr id="5" name="下矢印 4"/>
        <xdr:cNvSpPr/>
      </xdr:nvSpPr>
      <xdr:spPr>
        <a:xfrm>
          <a:off x="11366500" y="7984260"/>
          <a:ext cx="0" cy="385040"/>
        </a:xfrm>
        <a:prstGeom prst="downArrow">
          <a:avLst>
            <a:gd name="adj1" fmla="val 50000"/>
            <a:gd name="adj2" fmla="val 25581"/>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10</xdr:row>
      <xdr:rowOff>2818987</xdr:rowOff>
    </xdr:from>
    <xdr:to>
      <xdr:col>8</xdr:col>
      <xdr:colOff>0</xdr:colOff>
      <xdr:row>12</xdr:row>
      <xdr:rowOff>0</xdr:rowOff>
    </xdr:to>
    <xdr:sp macro="" textlink="">
      <xdr:nvSpPr>
        <xdr:cNvPr id="6" name="下矢印 5"/>
        <xdr:cNvSpPr/>
      </xdr:nvSpPr>
      <xdr:spPr>
        <a:xfrm>
          <a:off x="13506450" y="7981537"/>
          <a:ext cx="0" cy="387763"/>
        </a:xfrm>
        <a:prstGeom prst="downArrow">
          <a:avLst>
            <a:gd name="adj1" fmla="val 50000"/>
            <a:gd name="adj2" fmla="val 22093"/>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244928</xdr:colOff>
      <xdr:row>1</xdr:row>
      <xdr:rowOff>63500</xdr:rowOff>
    </xdr:from>
    <xdr:to>
      <xdr:col>2</xdr:col>
      <xdr:colOff>489857</xdr:colOff>
      <xdr:row>2</xdr:row>
      <xdr:rowOff>190500</xdr:rowOff>
    </xdr:to>
    <xdr:sp macro="" textlink="">
      <xdr:nvSpPr>
        <xdr:cNvPr id="7" name="正方形/長方形 6"/>
        <xdr:cNvSpPr/>
      </xdr:nvSpPr>
      <xdr:spPr>
        <a:xfrm>
          <a:off x="244928" y="174625"/>
          <a:ext cx="2038804" cy="38100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xdr:colOff>
      <xdr:row>1</xdr:row>
      <xdr:rowOff>63500</xdr:rowOff>
    </xdr:from>
    <xdr:to>
      <xdr:col>4</xdr:col>
      <xdr:colOff>1211036</xdr:colOff>
      <xdr:row>2</xdr:row>
      <xdr:rowOff>190500</xdr:rowOff>
    </xdr:to>
    <xdr:sp macro="" textlink="">
      <xdr:nvSpPr>
        <xdr:cNvPr id="2" name="正方形/長方形 1"/>
        <xdr:cNvSpPr/>
      </xdr:nvSpPr>
      <xdr:spPr>
        <a:xfrm>
          <a:off x="149678" y="240393"/>
          <a:ext cx="6286501" cy="371928"/>
        </a:xfrm>
        <a:prstGeom prst="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kumimoji="1" lang="en-US" altLang="ja-JP" sz="1800" b="1">
              <a:latin typeface="Meiryo UI" panose="020B0604030504040204" pitchFamily="50" charset="-128"/>
              <a:ea typeface="Meiryo UI" panose="020B0604030504040204" pitchFamily="50" charset="-128"/>
              <a:cs typeface="Meiryo UI" panose="020B0604030504040204" pitchFamily="50" charset="-128"/>
            </a:rPr>
            <a:t>75</a:t>
          </a: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歳以上人口千人あたり計算用シート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
  <sheetViews>
    <sheetView tabSelected="1" view="pageBreakPreview" zoomScale="40" zoomScaleNormal="70" zoomScaleSheetLayoutView="40" workbookViewId="0">
      <selection activeCell="D4" sqref="D4"/>
    </sheetView>
  </sheetViews>
  <sheetFormatPr defaultColWidth="9" defaultRowHeight="15.75" x14ac:dyDescent="0.15"/>
  <cols>
    <col min="1" max="1" width="6.125" style="4" customWidth="1"/>
    <col min="2" max="3" width="18.875" style="4" customWidth="1"/>
    <col min="4" max="9" width="43.75" style="4" customWidth="1"/>
    <col min="10" max="16384" width="9" style="4"/>
  </cols>
  <sheetData>
    <row r="1" spans="1:9" ht="19.5" customHeight="1" x14ac:dyDescent="0.15">
      <c r="B1" s="33"/>
      <c r="C1" s="33"/>
      <c r="D1" s="34"/>
      <c r="E1" s="34"/>
      <c r="F1" s="34"/>
      <c r="I1" s="32" t="s">
        <v>80</v>
      </c>
    </row>
    <row r="2" spans="1:9" ht="19.5" customHeight="1" x14ac:dyDescent="0.15">
      <c r="B2" s="33"/>
      <c r="C2" s="33"/>
      <c r="D2" s="34"/>
      <c r="E2" s="34"/>
      <c r="F2" s="34"/>
      <c r="I2" s="32" t="s">
        <v>81</v>
      </c>
    </row>
    <row r="3" spans="1:9" ht="18" customHeight="1" x14ac:dyDescent="0.15"/>
    <row r="4" spans="1:9" ht="25.5" customHeight="1" x14ac:dyDescent="0.15">
      <c r="A4" s="54" t="s">
        <v>70</v>
      </c>
      <c r="B4" s="55"/>
      <c r="C4" s="56"/>
      <c r="D4" s="53"/>
      <c r="E4" s="36" t="s">
        <v>69</v>
      </c>
      <c r="F4" s="53"/>
      <c r="G4" s="36" t="s">
        <v>71</v>
      </c>
      <c r="H4" s="53"/>
    </row>
    <row r="5" spans="1:9" ht="9" customHeight="1" x14ac:dyDescent="0.15"/>
    <row r="6" spans="1:9" s="3" customFormat="1" ht="27" customHeight="1" x14ac:dyDescent="0.15">
      <c r="A6" s="57" t="s">
        <v>19</v>
      </c>
      <c r="B6" s="57"/>
      <c r="C6" s="5"/>
      <c r="D6" s="25" t="s">
        <v>3</v>
      </c>
      <c r="E6" s="25" t="s">
        <v>4</v>
      </c>
      <c r="F6" s="25" t="s">
        <v>5</v>
      </c>
      <c r="G6" s="25" t="s">
        <v>6</v>
      </c>
      <c r="H6" s="25" t="s">
        <v>7</v>
      </c>
      <c r="I6" s="25" t="s">
        <v>8</v>
      </c>
    </row>
    <row r="7" spans="1:9" ht="255" customHeight="1" x14ac:dyDescent="0.15">
      <c r="A7" s="68" t="s">
        <v>0</v>
      </c>
      <c r="B7" s="70" t="s">
        <v>10</v>
      </c>
      <c r="C7" s="27" t="s">
        <v>16</v>
      </c>
      <c r="D7" s="50"/>
      <c r="E7" s="50"/>
      <c r="F7" s="50"/>
      <c r="G7" s="50"/>
      <c r="H7" s="50"/>
      <c r="I7" s="50"/>
    </row>
    <row r="8" spans="1:9" ht="255" customHeight="1" x14ac:dyDescent="0.15">
      <c r="A8" s="69"/>
      <c r="B8" s="71"/>
      <c r="C8" s="27" t="s">
        <v>17</v>
      </c>
      <c r="D8" s="51"/>
      <c r="E8" s="51"/>
      <c r="F8" s="51"/>
      <c r="G8" s="51"/>
      <c r="H8" s="51"/>
      <c r="I8" s="51"/>
    </row>
    <row r="9" spans="1:9" ht="255" customHeight="1" x14ac:dyDescent="0.15">
      <c r="A9" s="69"/>
      <c r="B9" s="27" t="s">
        <v>11</v>
      </c>
      <c r="C9" s="27" t="s">
        <v>18</v>
      </c>
      <c r="D9" s="52"/>
      <c r="E9" s="52"/>
      <c r="F9" s="52"/>
      <c r="G9" s="52"/>
      <c r="H9" s="52"/>
      <c r="I9" s="52"/>
    </row>
    <row r="10" spans="1:9" ht="63" customHeight="1" x14ac:dyDescent="0.15">
      <c r="A10" s="69"/>
      <c r="B10" s="63" t="s">
        <v>15</v>
      </c>
      <c r="C10" s="64"/>
      <c r="D10" s="65"/>
      <c r="E10" s="66"/>
      <c r="F10" s="66"/>
      <c r="G10" s="66"/>
      <c r="H10" s="66"/>
      <c r="I10" s="67"/>
    </row>
    <row r="11" spans="1:9" ht="30.75" customHeight="1" x14ac:dyDescent="0.15">
      <c r="A11" s="2" t="s">
        <v>9</v>
      </c>
      <c r="B11" s="2"/>
      <c r="C11" s="2"/>
      <c r="D11" s="2"/>
      <c r="E11" s="2"/>
      <c r="F11" s="2"/>
      <c r="G11" s="2"/>
      <c r="H11" s="2"/>
      <c r="I11" s="2"/>
    </row>
    <row r="12" spans="1:9" ht="120" customHeight="1" x14ac:dyDescent="0.15">
      <c r="A12" s="58" t="s">
        <v>1</v>
      </c>
      <c r="B12" s="59"/>
      <c r="C12" s="60"/>
      <c r="D12" s="61"/>
      <c r="E12" s="61"/>
      <c r="F12" s="61"/>
      <c r="G12" s="61"/>
      <c r="H12" s="61"/>
      <c r="I12" s="62"/>
    </row>
    <row r="13" spans="1:9" ht="120" customHeight="1" x14ac:dyDescent="0.15">
      <c r="A13" s="58" t="s">
        <v>2</v>
      </c>
      <c r="B13" s="59"/>
      <c r="C13" s="60"/>
      <c r="D13" s="61"/>
      <c r="E13" s="61"/>
      <c r="F13" s="61"/>
      <c r="G13" s="61"/>
      <c r="H13" s="61"/>
      <c r="I13" s="62"/>
    </row>
    <row r="15" spans="1:9" hidden="1" x14ac:dyDescent="0.15">
      <c r="B15" s="4" t="s">
        <v>72</v>
      </c>
    </row>
    <row r="16" spans="1:9" hidden="1" x14ac:dyDescent="0.15">
      <c r="B16" s="4" t="s">
        <v>73</v>
      </c>
    </row>
    <row r="17" spans="2:2" hidden="1" x14ac:dyDescent="0.15">
      <c r="B17" s="4" t="s">
        <v>74</v>
      </c>
    </row>
    <row r="18" spans="2:2" hidden="1" x14ac:dyDescent="0.15">
      <c r="B18" s="4" t="s">
        <v>75</v>
      </c>
    </row>
    <row r="19" spans="2:2" hidden="1" x14ac:dyDescent="0.15">
      <c r="B19" s="4" t="s">
        <v>76</v>
      </c>
    </row>
    <row r="20" spans="2:2" hidden="1" x14ac:dyDescent="0.15">
      <c r="B20" s="4" t="s">
        <v>77</v>
      </c>
    </row>
    <row r="21" spans="2:2" hidden="1" x14ac:dyDescent="0.15">
      <c r="B21" s="4" t="s">
        <v>78</v>
      </c>
    </row>
    <row r="22" spans="2:2" hidden="1" x14ac:dyDescent="0.15">
      <c r="B22" s="4" t="s">
        <v>79</v>
      </c>
    </row>
  </sheetData>
  <sheetProtection password="879F" sheet="1" objects="1" scenarios="1" formatRows="0"/>
  <mergeCells count="10">
    <mergeCell ref="A4:C4"/>
    <mergeCell ref="A6:B6"/>
    <mergeCell ref="A13:B13"/>
    <mergeCell ref="C13:I13"/>
    <mergeCell ref="B10:C10"/>
    <mergeCell ref="D10:I10"/>
    <mergeCell ref="A12:B12"/>
    <mergeCell ref="C12:I12"/>
    <mergeCell ref="A7:A10"/>
    <mergeCell ref="B7:B8"/>
  </mergeCells>
  <phoneticPr fontId="1"/>
  <dataValidations count="1">
    <dataValidation type="list" allowBlank="1" showInputMessage="1" showErrorMessage="1" sqref="H4">
      <formula1>$B$15:$B$22</formula1>
    </dataValidation>
  </dataValidations>
  <pageMargins left="0.25" right="0.25" top="0.75" bottom="0.75" header="0.3" footer="0.3"/>
  <pageSetup paperSize="8" scale="66" orientation="landscape" r:id="rId1"/>
  <rowBreaks count="1" manualBreakCount="1">
    <brk id="11"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view="pageBreakPreview" zoomScale="70" zoomScaleNormal="90" zoomScaleSheetLayoutView="70" workbookViewId="0">
      <selection activeCell="D19" sqref="D19"/>
    </sheetView>
  </sheetViews>
  <sheetFormatPr defaultColWidth="9" defaultRowHeight="15.75" x14ac:dyDescent="0.15"/>
  <cols>
    <col min="1" max="1" width="5.75" style="4" customWidth="1"/>
    <col min="2" max="2" width="17.625" style="4" customWidth="1"/>
    <col min="3" max="3" width="16.875" style="4" customWidth="1"/>
    <col min="4" max="9" width="30.625" style="4" customWidth="1"/>
    <col min="10" max="10" width="5.375" style="4" customWidth="1"/>
    <col min="11" max="16384" width="9" style="4"/>
  </cols>
  <sheetData>
    <row r="1" spans="2:9" ht="8.25" customHeight="1" x14ac:dyDescent="0.15"/>
    <row r="2" spans="2:9" ht="19.5" customHeight="1" x14ac:dyDescent="0.15">
      <c r="B2" s="33"/>
      <c r="C2" s="33"/>
      <c r="D2" s="34"/>
      <c r="E2" s="34"/>
      <c r="F2" s="34"/>
      <c r="I2" s="32" t="s">
        <v>80</v>
      </c>
    </row>
    <row r="3" spans="2:9" ht="19.5" customHeight="1" x14ac:dyDescent="0.15">
      <c r="B3" s="33"/>
      <c r="C3" s="33"/>
      <c r="D3" s="34"/>
      <c r="E3" s="34"/>
      <c r="F3" s="34"/>
      <c r="I3" s="32" t="s">
        <v>81</v>
      </c>
    </row>
    <row r="4" spans="2:9" ht="7.5" customHeight="1" x14ac:dyDescent="0.15"/>
    <row r="5" spans="2:9" ht="25.5" customHeight="1" x14ac:dyDescent="0.15">
      <c r="B5" s="54" t="s">
        <v>70</v>
      </c>
      <c r="C5" s="56"/>
      <c r="D5" s="37" t="s">
        <v>102</v>
      </c>
      <c r="E5" s="36" t="s">
        <v>69</v>
      </c>
      <c r="F5" s="37" t="s">
        <v>103</v>
      </c>
      <c r="G5" s="36" t="s">
        <v>71</v>
      </c>
      <c r="H5" s="37" t="s">
        <v>101</v>
      </c>
    </row>
    <row r="6" spans="2:9" ht="9" customHeight="1" x14ac:dyDescent="0.15"/>
    <row r="7" spans="2:9" customFormat="1" ht="15.95" customHeight="1" x14ac:dyDescent="0.15">
      <c r="B7" s="94" t="s">
        <v>107</v>
      </c>
      <c r="C7" s="94"/>
      <c r="D7" s="94"/>
      <c r="E7" s="94"/>
      <c r="F7" s="94"/>
      <c r="G7" s="94"/>
      <c r="H7" s="94"/>
    </row>
    <row r="8" spans="2:9" customFormat="1" ht="15.95" customHeight="1" x14ac:dyDescent="0.15">
      <c r="B8" s="72" t="s">
        <v>20</v>
      </c>
      <c r="C8" s="72"/>
      <c r="D8" s="72"/>
      <c r="E8" s="72"/>
      <c r="F8" s="72"/>
      <c r="G8" s="72"/>
      <c r="H8" s="72"/>
    </row>
    <row r="9" spans="2:9" customFormat="1" ht="48" customHeight="1" x14ac:dyDescent="0.15">
      <c r="B9" s="95" t="s">
        <v>121</v>
      </c>
      <c r="C9" s="96"/>
      <c r="D9" s="96"/>
      <c r="E9" s="96"/>
      <c r="F9" s="96"/>
      <c r="G9" s="96"/>
      <c r="H9" s="96"/>
      <c r="I9" s="97"/>
    </row>
    <row r="10" spans="2:9" customFormat="1" ht="24" customHeight="1" x14ac:dyDescent="0.15">
      <c r="B10" s="89" t="s">
        <v>122</v>
      </c>
      <c r="C10" s="72"/>
      <c r="D10" s="72"/>
      <c r="E10" s="72"/>
      <c r="F10" s="72"/>
      <c r="G10" s="72"/>
      <c r="H10" s="72"/>
      <c r="I10" s="90"/>
    </row>
    <row r="11" spans="2:9" customFormat="1" ht="33" customHeight="1" x14ac:dyDescent="0.15">
      <c r="B11" s="89" t="s">
        <v>125</v>
      </c>
      <c r="C11" s="72"/>
      <c r="D11" s="72"/>
      <c r="E11" s="72"/>
      <c r="F11" s="72"/>
      <c r="G11" s="72"/>
      <c r="H11" s="72"/>
      <c r="I11" s="90"/>
    </row>
    <row r="12" spans="2:9" customFormat="1" ht="34.5" customHeight="1" x14ac:dyDescent="0.15">
      <c r="B12" s="89" t="s">
        <v>26</v>
      </c>
      <c r="C12" s="72"/>
      <c r="D12" s="72"/>
      <c r="E12" s="72"/>
      <c r="F12" s="72"/>
      <c r="G12" s="72"/>
      <c r="H12" s="72"/>
      <c r="I12" s="90"/>
    </row>
    <row r="13" spans="2:9" s="7" customFormat="1" ht="42" customHeight="1" x14ac:dyDescent="0.15">
      <c r="B13" s="89" t="s">
        <v>68</v>
      </c>
      <c r="C13" s="72"/>
      <c r="D13" s="72"/>
      <c r="E13" s="72"/>
      <c r="F13" s="72"/>
      <c r="G13" s="72"/>
      <c r="H13" s="72"/>
      <c r="I13" s="90"/>
    </row>
    <row r="14" spans="2:9" s="7" customFormat="1" ht="42" customHeight="1" x14ac:dyDescent="0.15">
      <c r="B14" s="86" t="s">
        <v>111</v>
      </c>
      <c r="C14" s="87"/>
      <c r="D14" s="87"/>
      <c r="E14" s="87"/>
      <c r="F14" s="87"/>
      <c r="G14" s="87"/>
      <c r="H14" s="87"/>
      <c r="I14" s="88"/>
    </row>
    <row r="15" spans="2:9" s="7" customFormat="1" ht="34.5" customHeight="1" x14ac:dyDescent="0.15">
      <c r="B15" s="91" t="s">
        <v>94</v>
      </c>
      <c r="C15" s="92"/>
      <c r="D15" s="92"/>
      <c r="E15" s="92"/>
      <c r="F15" s="92"/>
      <c r="G15" s="92"/>
      <c r="H15" s="92"/>
      <c r="I15" s="93"/>
    </row>
    <row r="16" spans="2:9" customFormat="1" ht="36.6" customHeight="1" x14ac:dyDescent="0.15">
      <c r="B16" s="72" t="s">
        <v>21</v>
      </c>
      <c r="C16" s="72"/>
      <c r="D16" s="72"/>
      <c r="E16" s="72"/>
      <c r="F16" s="72"/>
      <c r="G16" s="72"/>
      <c r="H16" s="72"/>
      <c r="I16" s="72"/>
    </row>
    <row r="18" spans="1:9" s="3" customFormat="1" ht="27" customHeight="1" x14ac:dyDescent="0.15">
      <c r="A18" s="57" t="s">
        <v>19</v>
      </c>
      <c r="B18" s="57"/>
      <c r="C18" s="5"/>
      <c r="D18" s="25" t="s">
        <v>3</v>
      </c>
      <c r="E18" s="25" t="s">
        <v>4</v>
      </c>
      <c r="F18" s="25" t="s">
        <v>5</v>
      </c>
      <c r="G18" s="25" t="s">
        <v>6</v>
      </c>
      <c r="H18" s="25" t="s">
        <v>7</v>
      </c>
      <c r="I18" s="25" t="s">
        <v>8</v>
      </c>
    </row>
    <row r="19" spans="1:9" ht="265.5" customHeight="1" x14ac:dyDescent="0.15">
      <c r="A19" s="68" t="s">
        <v>0</v>
      </c>
      <c r="B19" s="70" t="s">
        <v>10</v>
      </c>
      <c r="C19" s="70" t="s">
        <v>16</v>
      </c>
      <c r="D19" s="6" t="s">
        <v>60</v>
      </c>
      <c r="E19" s="6" t="s">
        <v>132</v>
      </c>
      <c r="F19" s="6" t="s">
        <v>61</v>
      </c>
      <c r="G19" s="6" t="s">
        <v>133</v>
      </c>
      <c r="H19" s="6" t="s">
        <v>62</v>
      </c>
      <c r="I19" s="6" t="s">
        <v>63</v>
      </c>
    </row>
    <row r="20" spans="1:9" ht="287.25" customHeight="1" x14ac:dyDescent="0.15">
      <c r="A20" s="69"/>
      <c r="B20" s="71"/>
      <c r="C20" s="76"/>
      <c r="D20" s="26" t="s">
        <v>123</v>
      </c>
      <c r="E20" s="26" t="s">
        <v>39</v>
      </c>
      <c r="F20" s="26" t="s">
        <v>96</v>
      </c>
      <c r="G20" s="26" t="s">
        <v>43</v>
      </c>
      <c r="H20" s="26"/>
      <c r="I20" s="26"/>
    </row>
    <row r="21" spans="1:9" ht="198" customHeight="1" x14ac:dyDescent="0.15">
      <c r="A21" s="69"/>
      <c r="B21" s="71"/>
      <c r="C21" s="70" t="s">
        <v>17</v>
      </c>
      <c r="D21" s="48" t="s">
        <v>64</v>
      </c>
      <c r="E21" s="48" t="s">
        <v>134</v>
      </c>
      <c r="F21" s="48" t="s">
        <v>135</v>
      </c>
      <c r="G21" s="48" t="s">
        <v>136</v>
      </c>
      <c r="H21" s="48" t="s">
        <v>65</v>
      </c>
      <c r="I21" s="48"/>
    </row>
    <row r="22" spans="1:9" ht="138" customHeight="1" x14ac:dyDescent="0.15">
      <c r="A22" s="69"/>
      <c r="B22" s="76"/>
      <c r="C22" s="76"/>
      <c r="D22" s="47" t="s">
        <v>12</v>
      </c>
      <c r="E22" s="47" t="s">
        <v>97</v>
      </c>
      <c r="F22" s="47" t="s">
        <v>13</v>
      </c>
      <c r="G22" s="47" t="s">
        <v>14</v>
      </c>
      <c r="H22" s="47"/>
      <c r="I22" s="47"/>
    </row>
    <row r="23" spans="1:9" ht="248.25" customHeight="1" x14ac:dyDescent="0.15">
      <c r="A23" s="69"/>
      <c r="B23" s="70" t="s">
        <v>11</v>
      </c>
      <c r="C23" s="70" t="s">
        <v>18</v>
      </c>
      <c r="D23" s="49" t="s">
        <v>99</v>
      </c>
      <c r="E23" s="49" t="s">
        <v>98</v>
      </c>
      <c r="F23" s="49" t="s">
        <v>66</v>
      </c>
      <c r="G23" s="49" t="s">
        <v>100</v>
      </c>
      <c r="H23" s="49" t="s">
        <v>95</v>
      </c>
      <c r="I23" s="49" t="s">
        <v>67</v>
      </c>
    </row>
    <row r="24" spans="1:9" ht="56.25" customHeight="1" x14ac:dyDescent="0.15">
      <c r="A24" s="69"/>
      <c r="B24" s="76"/>
      <c r="C24" s="76"/>
      <c r="D24" s="77" t="s">
        <v>112</v>
      </c>
      <c r="E24" s="78"/>
      <c r="F24" s="78"/>
      <c r="G24" s="78"/>
      <c r="H24" s="78"/>
      <c r="I24" s="79"/>
    </row>
    <row r="25" spans="1:9" ht="42" customHeight="1" x14ac:dyDescent="0.15">
      <c r="A25" s="69"/>
      <c r="B25" s="63" t="s">
        <v>15</v>
      </c>
      <c r="C25" s="64"/>
      <c r="D25" s="83" t="s">
        <v>113</v>
      </c>
      <c r="E25" s="84"/>
      <c r="F25" s="84"/>
      <c r="G25" s="84"/>
      <c r="H25" s="84"/>
      <c r="I25" s="85"/>
    </row>
    <row r="26" spans="1:9" ht="33.75" customHeight="1" x14ac:dyDescent="0.15">
      <c r="A26" s="80"/>
      <c r="B26" s="81"/>
      <c r="C26" s="82"/>
      <c r="D26" s="77" t="s">
        <v>114</v>
      </c>
      <c r="E26" s="78"/>
      <c r="F26" s="78"/>
      <c r="G26" s="78"/>
      <c r="H26" s="78"/>
      <c r="I26" s="79"/>
    </row>
    <row r="27" spans="1:9" ht="30.75" customHeight="1" x14ac:dyDescent="0.15">
      <c r="A27" s="2" t="s">
        <v>124</v>
      </c>
      <c r="B27" s="2"/>
      <c r="C27" s="2"/>
      <c r="D27" s="2"/>
      <c r="E27" s="2"/>
      <c r="F27" s="2"/>
      <c r="G27" s="2"/>
      <c r="H27" s="2"/>
      <c r="I27" s="2"/>
    </row>
    <row r="28" spans="1:9" ht="66.599999999999994" customHeight="1" x14ac:dyDescent="0.15">
      <c r="A28" s="58" t="s">
        <v>1</v>
      </c>
      <c r="B28" s="59"/>
      <c r="C28" s="73"/>
      <c r="D28" s="74"/>
      <c r="E28" s="74"/>
      <c r="F28" s="74"/>
      <c r="G28" s="74"/>
      <c r="H28" s="74"/>
      <c r="I28" s="75"/>
    </row>
    <row r="29" spans="1:9" ht="69.599999999999994" customHeight="1" x14ac:dyDescent="0.15">
      <c r="A29" s="58" t="s">
        <v>2</v>
      </c>
      <c r="B29" s="59"/>
      <c r="C29" s="73"/>
      <c r="D29" s="74"/>
      <c r="E29" s="74"/>
      <c r="F29" s="74"/>
      <c r="G29" s="74"/>
      <c r="H29" s="74"/>
      <c r="I29" s="75"/>
    </row>
    <row r="30" spans="1:9" ht="9" customHeight="1" x14ac:dyDescent="0.15"/>
  </sheetData>
  <sheetProtection password="879F" sheet="1" objects="1" scenarios="1"/>
  <mergeCells count="26">
    <mergeCell ref="B5:C5"/>
    <mergeCell ref="B14:I14"/>
    <mergeCell ref="B12:I12"/>
    <mergeCell ref="B13:I13"/>
    <mergeCell ref="B15:I15"/>
    <mergeCell ref="B8:H8"/>
    <mergeCell ref="B7:H7"/>
    <mergeCell ref="B9:I9"/>
    <mergeCell ref="B10:I10"/>
    <mergeCell ref="B11:I11"/>
    <mergeCell ref="B16:I16"/>
    <mergeCell ref="A29:B29"/>
    <mergeCell ref="C29:I29"/>
    <mergeCell ref="A18:B18"/>
    <mergeCell ref="A28:B28"/>
    <mergeCell ref="C28:I28"/>
    <mergeCell ref="C19:C20"/>
    <mergeCell ref="C21:C22"/>
    <mergeCell ref="B19:B22"/>
    <mergeCell ref="C23:C24"/>
    <mergeCell ref="B23:B24"/>
    <mergeCell ref="D24:I24"/>
    <mergeCell ref="D26:I26"/>
    <mergeCell ref="A19:A26"/>
    <mergeCell ref="B25:C26"/>
    <mergeCell ref="D25:I25"/>
  </mergeCells>
  <phoneticPr fontId="1"/>
  <pageMargins left="0.25" right="0.25" top="0.75" bottom="0.75" header="0.3" footer="0.3"/>
  <pageSetup paperSize="8" scale="63"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4"/>
  <sheetViews>
    <sheetView view="pageBreakPreview" zoomScale="55" zoomScaleNormal="70" zoomScaleSheetLayoutView="55" workbookViewId="0">
      <selection activeCell="D8" sqref="D8"/>
    </sheetView>
  </sheetViews>
  <sheetFormatPr defaultColWidth="9" defaultRowHeight="15.75" x14ac:dyDescent="0.15"/>
  <cols>
    <col min="1" max="1" width="5.75" style="4" customWidth="1"/>
    <col min="2" max="2" width="17.625" style="4" customWidth="1"/>
    <col min="3" max="3" width="16.875" style="4" customWidth="1"/>
    <col min="4" max="9" width="43.875" style="4" customWidth="1"/>
    <col min="10" max="16384" width="9" style="4"/>
  </cols>
  <sheetData>
    <row r="1" spans="1:9" ht="8.25" customHeight="1" x14ac:dyDescent="0.15"/>
    <row r="2" spans="1:9" ht="19.5" customHeight="1" x14ac:dyDescent="0.15">
      <c r="B2" s="33"/>
      <c r="C2" s="33"/>
      <c r="D2" s="34"/>
      <c r="E2" s="34"/>
      <c r="F2" s="34"/>
      <c r="I2" s="32" t="s">
        <v>80</v>
      </c>
    </row>
    <row r="3" spans="1:9" ht="19.5" customHeight="1" x14ac:dyDescent="0.15">
      <c r="B3" s="33"/>
      <c r="C3" s="33"/>
      <c r="D3" s="34"/>
      <c r="E3" s="34"/>
      <c r="F3" s="34"/>
      <c r="I3" s="32" t="s">
        <v>81</v>
      </c>
    </row>
    <row r="4" spans="1:9" ht="7.5" customHeight="1" x14ac:dyDescent="0.15"/>
    <row r="5" spans="1:9" ht="25.5" customHeight="1" x14ac:dyDescent="0.15">
      <c r="B5" s="54" t="s">
        <v>70</v>
      </c>
      <c r="C5" s="56"/>
      <c r="D5" s="35" t="s">
        <v>104</v>
      </c>
      <c r="E5" s="36" t="s">
        <v>69</v>
      </c>
      <c r="F5" s="35" t="s">
        <v>105</v>
      </c>
      <c r="G5" s="36" t="s">
        <v>71</v>
      </c>
      <c r="H5" s="35" t="s">
        <v>106</v>
      </c>
    </row>
    <row r="6" spans="1:9" ht="9" customHeight="1" x14ac:dyDescent="0.15"/>
    <row r="7" spans="1:9" s="3" customFormat="1" ht="27" customHeight="1" x14ac:dyDescent="0.15">
      <c r="A7" s="57" t="s">
        <v>22</v>
      </c>
      <c r="B7" s="57"/>
      <c r="C7" s="5"/>
      <c r="D7" s="25" t="s">
        <v>3</v>
      </c>
      <c r="E7" s="25" t="s">
        <v>4</v>
      </c>
      <c r="F7" s="25" t="s">
        <v>5</v>
      </c>
      <c r="G7" s="25" t="s">
        <v>6</v>
      </c>
      <c r="H7" s="25" t="s">
        <v>7</v>
      </c>
      <c r="I7" s="25" t="s">
        <v>8</v>
      </c>
    </row>
    <row r="8" spans="1:9" ht="378" customHeight="1" x14ac:dyDescent="0.15">
      <c r="A8" s="68" t="s">
        <v>0</v>
      </c>
      <c r="B8" s="70" t="s">
        <v>10</v>
      </c>
      <c r="C8" s="27" t="s">
        <v>16</v>
      </c>
      <c r="D8" s="6" t="s">
        <v>82</v>
      </c>
      <c r="E8" s="6" t="s">
        <v>83</v>
      </c>
      <c r="F8" s="6" t="s">
        <v>84</v>
      </c>
      <c r="G8" s="6" t="s">
        <v>126</v>
      </c>
      <c r="H8" s="6" t="s">
        <v>85</v>
      </c>
      <c r="I8" s="6" t="s">
        <v>86</v>
      </c>
    </row>
    <row r="9" spans="1:9" ht="307.5" customHeight="1" x14ac:dyDescent="0.15">
      <c r="A9" s="69"/>
      <c r="B9" s="71"/>
      <c r="C9" s="27" t="s">
        <v>17</v>
      </c>
      <c r="D9" s="1" t="s">
        <v>87</v>
      </c>
      <c r="E9" s="1" t="s">
        <v>137</v>
      </c>
      <c r="F9" s="1" t="s">
        <v>25</v>
      </c>
      <c r="G9" s="1" t="s">
        <v>127</v>
      </c>
      <c r="H9" s="1" t="s">
        <v>23</v>
      </c>
      <c r="I9" s="1"/>
    </row>
    <row r="10" spans="1:9" ht="153" customHeight="1" x14ac:dyDescent="0.15">
      <c r="A10" s="69"/>
      <c r="B10" s="27" t="s">
        <v>11</v>
      </c>
      <c r="C10" s="27" t="s">
        <v>18</v>
      </c>
      <c r="D10" s="1" t="s">
        <v>88</v>
      </c>
      <c r="E10" s="1" t="s">
        <v>89</v>
      </c>
      <c r="F10" s="1" t="s">
        <v>128</v>
      </c>
      <c r="G10" s="1" t="s">
        <v>90</v>
      </c>
      <c r="H10" s="1" t="s">
        <v>91</v>
      </c>
      <c r="I10" s="1" t="s">
        <v>129</v>
      </c>
    </row>
    <row r="11" spans="1:9" ht="59.45" customHeight="1" x14ac:dyDescent="0.15">
      <c r="A11" s="69"/>
      <c r="B11" s="63" t="s">
        <v>15</v>
      </c>
      <c r="C11" s="64"/>
      <c r="D11" s="98" t="s">
        <v>130</v>
      </c>
      <c r="E11" s="99"/>
      <c r="F11" s="99"/>
      <c r="G11" s="99"/>
      <c r="H11" s="99"/>
      <c r="I11" s="100"/>
    </row>
    <row r="12" spans="1:9" ht="30.75" customHeight="1" x14ac:dyDescent="0.15">
      <c r="A12" s="2" t="s">
        <v>24</v>
      </c>
      <c r="B12" s="2"/>
      <c r="C12" s="2"/>
      <c r="D12" s="2"/>
      <c r="E12" s="2"/>
      <c r="F12" s="2"/>
      <c r="G12" s="2"/>
      <c r="H12" s="2"/>
      <c r="I12" s="2"/>
    </row>
    <row r="13" spans="1:9" ht="75.599999999999994" customHeight="1" x14ac:dyDescent="0.15">
      <c r="A13" s="58" t="s">
        <v>1</v>
      </c>
      <c r="B13" s="59"/>
      <c r="C13" s="98" t="s">
        <v>92</v>
      </c>
      <c r="D13" s="99"/>
      <c r="E13" s="99"/>
      <c r="F13" s="99"/>
      <c r="G13" s="99"/>
      <c r="H13" s="99"/>
      <c r="I13" s="100"/>
    </row>
    <row r="14" spans="1:9" ht="90" customHeight="1" x14ac:dyDescent="0.15">
      <c r="A14" s="58" t="s">
        <v>2</v>
      </c>
      <c r="B14" s="59"/>
      <c r="C14" s="98" t="s">
        <v>93</v>
      </c>
      <c r="D14" s="99"/>
      <c r="E14" s="99"/>
      <c r="F14" s="99"/>
      <c r="G14" s="99"/>
      <c r="H14" s="99"/>
      <c r="I14" s="100"/>
    </row>
  </sheetData>
  <sheetProtection password="879F" sheet="1" objects="1" scenarios="1"/>
  <mergeCells count="10">
    <mergeCell ref="B5:C5"/>
    <mergeCell ref="A14:B14"/>
    <mergeCell ref="C14:I14"/>
    <mergeCell ref="A7:B7"/>
    <mergeCell ref="A8:A11"/>
    <mergeCell ref="B8:B9"/>
    <mergeCell ref="B11:C11"/>
    <mergeCell ref="D11:I11"/>
    <mergeCell ref="A13:B13"/>
    <mergeCell ref="C13:I13"/>
  </mergeCells>
  <phoneticPr fontId="1"/>
  <pageMargins left="0.25" right="0.25" top="0.75" bottom="0.75" header="0.3" footer="0.3"/>
  <pageSetup paperSize="8" scale="6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2"/>
  <sheetViews>
    <sheetView zoomScale="70" zoomScaleNormal="70" workbookViewId="0">
      <selection activeCell="F10" sqref="F10"/>
    </sheetView>
  </sheetViews>
  <sheetFormatPr defaultRowHeight="13.5" x14ac:dyDescent="0.15"/>
  <cols>
    <col min="1" max="1" width="2" customWidth="1"/>
    <col min="2" max="2" width="9.625" customWidth="1"/>
    <col min="3" max="3" width="13.625" customWidth="1"/>
    <col min="4" max="4" width="43.375" style="13" customWidth="1"/>
    <col min="5" max="6" width="16.125" customWidth="1"/>
    <col min="7" max="7" width="92.625" customWidth="1"/>
    <col min="8" max="8" width="4.875" customWidth="1"/>
    <col min="9" max="9" width="9.875" customWidth="1"/>
  </cols>
  <sheetData>
    <row r="2" spans="2:9" s="4" customFormat="1" ht="19.5" customHeight="1" x14ac:dyDescent="0.15">
      <c r="B2" s="33"/>
      <c r="C2" s="33"/>
      <c r="D2" s="34"/>
      <c r="E2" s="34"/>
      <c r="F2" s="34"/>
      <c r="I2" s="32"/>
    </row>
    <row r="3" spans="2:9" s="4" customFormat="1" ht="19.5" customHeight="1" x14ac:dyDescent="0.15">
      <c r="B3" s="33"/>
      <c r="C3" s="33"/>
      <c r="D3" s="34"/>
      <c r="E3" s="34"/>
      <c r="F3" s="34"/>
      <c r="I3" s="32"/>
    </row>
    <row r="4" spans="2:9" s="4" customFormat="1" ht="7.5" customHeight="1" x14ac:dyDescent="0.15"/>
    <row r="5" spans="2:9" x14ac:dyDescent="0.15">
      <c r="B5" t="s">
        <v>115</v>
      </c>
    </row>
    <row r="6" spans="2:9" x14ac:dyDescent="0.15">
      <c r="B6" t="s">
        <v>117</v>
      </c>
    </row>
    <row r="7" spans="2:9" x14ac:dyDescent="0.15">
      <c r="B7" t="s">
        <v>118</v>
      </c>
    </row>
    <row r="8" spans="2:9" x14ac:dyDescent="0.15">
      <c r="B8" t="s">
        <v>116</v>
      </c>
    </row>
    <row r="10" spans="2:9" ht="33.75" customHeight="1" x14ac:dyDescent="0.15">
      <c r="B10" s="118" t="s">
        <v>110</v>
      </c>
      <c r="C10" s="119"/>
      <c r="D10" s="120"/>
      <c r="E10" s="29" t="s">
        <v>108</v>
      </c>
      <c r="F10" s="38" t="s">
        <v>58</v>
      </c>
      <c r="G10" s="28" t="s">
        <v>38</v>
      </c>
      <c r="H10" s="30"/>
    </row>
    <row r="11" spans="2:9" ht="31.5" customHeight="1" x14ac:dyDescent="0.15">
      <c r="B11" s="105" t="s">
        <v>40</v>
      </c>
      <c r="C11" s="106"/>
      <c r="D11" s="19" t="s">
        <v>28</v>
      </c>
      <c r="E11" s="46"/>
      <c r="F11" s="24"/>
      <c r="G11" s="20" t="s">
        <v>109</v>
      </c>
      <c r="H11" s="30"/>
    </row>
    <row r="12" spans="2:9" ht="31.5" customHeight="1" x14ac:dyDescent="0.15">
      <c r="B12" s="121" t="s">
        <v>41</v>
      </c>
      <c r="C12" s="122" t="s">
        <v>48</v>
      </c>
      <c r="D12" s="14" t="s">
        <v>27</v>
      </c>
      <c r="E12" s="41"/>
      <c r="F12" s="10" t="e">
        <f t="shared" ref="F12:F28" si="0">E12/$E$11*1000</f>
        <v>#DIV/0!</v>
      </c>
      <c r="G12" s="125" t="s">
        <v>55</v>
      </c>
      <c r="H12" s="30"/>
    </row>
    <row r="13" spans="2:9" ht="31.5" customHeight="1" x14ac:dyDescent="0.15">
      <c r="B13" s="110"/>
      <c r="C13" s="102"/>
      <c r="D13" s="15" t="s">
        <v>29</v>
      </c>
      <c r="E13" s="42"/>
      <c r="F13" s="8" t="e">
        <f t="shared" si="0"/>
        <v>#DIV/0!</v>
      </c>
      <c r="G13" s="126"/>
      <c r="H13" s="30"/>
    </row>
    <row r="14" spans="2:9" ht="31.5" customHeight="1" x14ac:dyDescent="0.15">
      <c r="B14" s="110"/>
      <c r="C14" s="102"/>
      <c r="D14" s="15" t="s">
        <v>30</v>
      </c>
      <c r="E14" s="42"/>
      <c r="F14" s="8" t="e">
        <f t="shared" si="0"/>
        <v>#DIV/0!</v>
      </c>
      <c r="G14" s="123" t="s">
        <v>54</v>
      </c>
      <c r="H14" s="30"/>
    </row>
    <row r="15" spans="2:9" ht="31.5" customHeight="1" x14ac:dyDescent="0.15">
      <c r="B15" s="110"/>
      <c r="C15" s="102"/>
      <c r="D15" s="15" t="s">
        <v>31</v>
      </c>
      <c r="E15" s="42"/>
      <c r="F15" s="8" t="e">
        <f t="shared" si="0"/>
        <v>#DIV/0!</v>
      </c>
      <c r="G15" s="124"/>
      <c r="H15" s="30"/>
    </row>
    <row r="16" spans="2:9" ht="31.5" customHeight="1" x14ac:dyDescent="0.15">
      <c r="B16" s="110"/>
      <c r="C16" s="102" t="s">
        <v>49</v>
      </c>
      <c r="D16" s="15" t="s">
        <v>32</v>
      </c>
      <c r="E16" s="42"/>
      <c r="F16" s="8" t="e">
        <f t="shared" si="0"/>
        <v>#DIV/0!</v>
      </c>
      <c r="G16" s="113" t="s">
        <v>120</v>
      </c>
      <c r="H16" s="30"/>
    </row>
    <row r="17" spans="2:8" ht="31.5" customHeight="1" x14ac:dyDescent="0.15">
      <c r="B17" s="110"/>
      <c r="C17" s="102"/>
      <c r="D17" s="15" t="s">
        <v>33</v>
      </c>
      <c r="E17" s="42"/>
      <c r="F17" s="8" t="e">
        <f t="shared" si="0"/>
        <v>#DIV/0!</v>
      </c>
      <c r="G17" s="113"/>
      <c r="H17" s="30"/>
    </row>
    <row r="18" spans="2:8" ht="31.5" customHeight="1" x14ac:dyDescent="0.15">
      <c r="B18" s="109" t="s">
        <v>44</v>
      </c>
      <c r="C18" s="112" t="s">
        <v>52</v>
      </c>
      <c r="D18" s="22" t="s">
        <v>45</v>
      </c>
      <c r="E18" s="43"/>
      <c r="F18" s="23" t="e">
        <f t="shared" si="0"/>
        <v>#DIV/0!</v>
      </c>
      <c r="G18" s="117" t="s">
        <v>131</v>
      </c>
      <c r="H18" s="30"/>
    </row>
    <row r="19" spans="2:8" ht="31.5" customHeight="1" x14ac:dyDescent="0.15">
      <c r="B19" s="110"/>
      <c r="C19" s="103"/>
      <c r="D19" s="31" t="s">
        <v>46</v>
      </c>
      <c r="E19" s="42"/>
      <c r="F19" s="8" t="e">
        <f t="shared" si="0"/>
        <v>#DIV/0!</v>
      </c>
      <c r="G19" s="113"/>
      <c r="H19" s="30"/>
    </row>
    <row r="20" spans="2:8" ht="31.5" customHeight="1" x14ac:dyDescent="0.15">
      <c r="B20" s="110"/>
      <c r="C20" s="103"/>
      <c r="D20" s="31" t="s">
        <v>47</v>
      </c>
      <c r="E20" s="42"/>
      <c r="F20" s="8" t="e">
        <f t="shared" si="0"/>
        <v>#DIV/0!</v>
      </c>
      <c r="G20" s="113"/>
      <c r="H20" s="30"/>
    </row>
    <row r="21" spans="2:8" ht="31.5" customHeight="1" x14ac:dyDescent="0.15">
      <c r="B21" s="110"/>
      <c r="C21" s="114" t="s">
        <v>49</v>
      </c>
      <c r="D21" s="17" t="s">
        <v>50</v>
      </c>
      <c r="E21" s="42"/>
      <c r="F21" s="8" t="e">
        <f t="shared" si="0"/>
        <v>#DIV/0!</v>
      </c>
      <c r="G21" s="113" t="s">
        <v>119</v>
      </c>
      <c r="H21" s="30"/>
    </row>
    <row r="22" spans="2:8" ht="31.5" customHeight="1" x14ac:dyDescent="0.15">
      <c r="B22" s="116"/>
      <c r="C22" s="115"/>
      <c r="D22" s="39" t="s">
        <v>51</v>
      </c>
      <c r="E22" s="44"/>
      <c r="F22" s="21" t="e">
        <f t="shared" si="0"/>
        <v>#DIV/0!</v>
      </c>
      <c r="G22" s="107"/>
      <c r="H22" s="30"/>
    </row>
    <row r="23" spans="2:8" ht="31.5" customHeight="1" x14ac:dyDescent="0.15">
      <c r="B23" s="109" t="s">
        <v>42</v>
      </c>
      <c r="C23" s="101" t="s">
        <v>52</v>
      </c>
      <c r="D23" s="40" t="s">
        <v>34</v>
      </c>
      <c r="E23" s="43"/>
      <c r="F23" s="23" t="e">
        <f t="shared" si="0"/>
        <v>#DIV/0!</v>
      </c>
      <c r="G23" s="117" t="s">
        <v>56</v>
      </c>
      <c r="H23" s="30"/>
    </row>
    <row r="24" spans="2:8" ht="31.5" customHeight="1" x14ac:dyDescent="0.15">
      <c r="B24" s="110"/>
      <c r="C24" s="102"/>
      <c r="D24" s="15" t="s">
        <v>35</v>
      </c>
      <c r="E24" s="42"/>
      <c r="F24" s="8" t="e">
        <f t="shared" si="0"/>
        <v>#DIV/0!</v>
      </c>
      <c r="G24" s="113"/>
      <c r="H24" s="30"/>
    </row>
    <row r="25" spans="2:8" ht="31.5" customHeight="1" x14ac:dyDescent="0.15">
      <c r="B25" s="110"/>
      <c r="C25" s="102"/>
      <c r="D25" s="15" t="s">
        <v>36</v>
      </c>
      <c r="E25" s="42"/>
      <c r="F25" s="8" t="e">
        <f t="shared" si="0"/>
        <v>#DIV/0!</v>
      </c>
      <c r="G25" s="113"/>
      <c r="H25" s="30"/>
    </row>
    <row r="26" spans="2:8" ht="31.5" customHeight="1" x14ac:dyDescent="0.15">
      <c r="B26" s="110"/>
      <c r="C26" s="102"/>
      <c r="D26" s="15" t="s">
        <v>37</v>
      </c>
      <c r="E26" s="42"/>
      <c r="F26" s="8" t="e">
        <f t="shared" si="0"/>
        <v>#DIV/0!</v>
      </c>
      <c r="G26" s="113"/>
      <c r="H26" s="30"/>
    </row>
    <row r="27" spans="2:8" ht="31.5" customHeight="1" x14ac:dyDescent="0.15">
      <c r="B27" s="110"/>
      <c r="C27" s="103" t="s">
        <v>49</v>
      </c>
      <c r="D27" s="16" t="s">
        <v>57</v>
      </c>
      <c r="E27" s="42"/>
      <c r="F27" s="8" t="e">
        <f t="shared" si="0"/>
        <v>#DIV/0!</v>
      </c>
      <c r="G27" s="107" t="s">
        <v>59</v>
      </c>
      <c r="H27" s="30"/>
    </row>
    <row r="28" spans="2:8" ht="31.5" customHeight="1" x14ac:dyDescent="0.15">
      <c r="B28" s="111"/>
      <c r="C28" s="104"/>
      <c r="D28" s="18" t="s">
        <v>53</v>
      </c>
      <c r="E28" s="45"/>
      <c r="F28" s="9" t="e">
        <f t="shared" si="0"/>
        <v>#DIV/0!</v>
      </c>
      <c r="G28" s="108"/>
      <c r="H28" s="30"/>
    </row>
    <row r="29" spans="2:8" ht="17.25" customHeight="1" x14ac:dyDescent="0.15">
      <c r="C29" s="11"/>
    </row>
    <row r="31" spans="2:8" x14ac:dyDescent="0.15">
      <c r="C31" s="11"/>
      <c r="E31" s="12"/>
      <c r="F31" s="12"/>
      <c r="G31" s="12"/>
    </row>
    <row r="32" spans="2:8" x14ac:dyDescent="0.15">
      <c r="E32" s="12"/>
      <c r="F32" s="12"/>
      <c r="G32" s="12"/>
    </row>
  </sheetData>
  <mergeCells count="18">
    <mergeCell ref="B10:D10"/>
    <mergeCell ref="B12:B17"/>
    <mergeCell ref="C12:C15"/>
    <mergeCell ref="C16:C17"/>
    <mergeCell ref="G16:G17"/>
    <mergeCell ref="G14:G15"/>
    <mergeCell ref="G12:G13"/>
    <mergeCell ref="C23:C26"/>
    <mergeCell ref="C27:C28"/>
    <mergeCell ref="B11:C11"/>
    <mergeCell ref="G27:G28"/>
    <mergeCell ref="B23:B28"/>
    <mergeCell ref="C18:C20"/>
    <mergeCell ref="G21:G22"/>
    <mergeCell ref="C21:C22"/>
    <mergeCell ref="B18:B22"/>
    <mergeCell ref="G18:G20"/>
    <mergeCell ref="G23:G26"/>
  </mergeCells>
  <phoneticPr fontId="1"/>
  <pageMargins left="0.25" right="0.25"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事前課題シート</vt:lpstr>
      <vt:lpstr>記入要項</vt:lpstr>
      <vt:lpstr>記入例</vt:lpstr>
      <vt:lpstr>参考 75歳以上人口千人あたり計算用シート</vt:lpstr>
      <vt:lpstr>記入要項!Print_Area</vt:lpstr>
      <vt:lpstr>'参考 75歳以上人口千人あたり計算用シート'!Print_Area</vt:lpstr>
      <vt:lpstr>事前課題シート!Print_Area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横内瑛(803510)</dc:creator>
  <cp:lastModifiedBy>FRI akada</cp:lastModifiedBy>
  <cp:lastPrinted>2017-06-26T15:06:30Z</cp:lastPrinted>
  <dcterms:created xsi:type="dcterms:W3CDTF">2015-11-18T06:25:59Z</dcterms:created>
  <dcterms:modified xsi:type="dcterms:W3CDTF">2017-06-27T01:29:56Z</dcterms:modified>
</cp:coreProperties>
</file>